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360" yWindow="270" windowWidth="14940" windowHeight="9150"/>
  </bookViews>
  <sheets>
    <sheet name="верное к решению" sheetId="1" r:id="rId1"/>
  </sheets>
  <definedNames>
    <definedName name="LAST_CELL" localSheetId="0">'верное к решению'!#REF!</definedName>
    <definedName name="_xlnm.Print_Titles" localSheetId="0">'верное к решению'!$8:$10</definedName>
  </definedNames>
  <calcPr calcId="124519" calcMode="manual"/>
</workbook>
</file>

<file path=xl/calcChain.xml><?xml version="1.0" encoding="utf-8"?>
<calcChain xmlns="http://schemas.openxmlformats.org/spreadsheetml/2006/main">
  <c r="D11" i="1"/>
</calcChain>
</file>

<file path=xl/sharedStrings.xml><?xml version="1.0" encoding="utf-8"?>
<sst xmlns="http://schemas.openxmlformats.org/spreadsheetml/2006/main" count="412" uniqueCount="232">
  <si>
    <t>10102010010000110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</si>
  <si>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t>
  </si>
  <si>
    <t>182</t>
  </si>
  <si>
    <t>10102020010000110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</si>
  <si>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</si>
  <si>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10102030010000110</t>
  </si>
  <si>
    <t>Налог на доходы физических лиц с доходов, полученных физическими лицами в соответствии со статьей 228 Налогового кодекса Российской Федерации</t>
  </si>
  <si>
    <t>10102040010000110</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</si>
  <si>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</si>
  <si>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10302230010000110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</si>
  <si>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</si>
  <si>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100</t>
  </si>
  <si>
    <t>10302240010000110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</si>
  <si>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</si>
  <si>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10302250010000110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</si>
  <si>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</si>
  <si>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10302260010000110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</si>
  <si>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</si>
  <si>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10501010010000110</t>
  </si>
  <si>
    <t>Налог, взимаемый с налогоплательщиков, выбравших в качестве объекта налогообложения доходы</t>
  </si>
  <si>
    <t>10501020010000110</t>
  </si>
  <si>
    <t>Налог, взимаемый с налогоплательщиков, выбравших в качестве объекта налогообложения доходы, уменьшенные на величину расходов</t>
  </si>
  <si>
    <t>10501050010000110</t>
  </si>
  <si>
    <t>Минимальный налог, зачисляемый в бюджеты субъектов Российской Федерации (за налоговые периоды, истекшие до 1 января 2016 года)</t>
  </si>
  <si>
    <t>Единый налог на вмененный доход для отдельных видов деятельности</t>
  </si>
  <si>
    <t>10502010020000110</t>
  </si>
  <si>
    <t>10502020020000110</t>
  </si>
  <si>
    <t>10504010020000110</t>
  </si>
  <si>
    <t>Налог, взимаемый в связи с применением патентной системы налогообложения, зачисляемый в бюджеты городских округов</t>
  </si>
  <si>
    <t>10601020040000110</t>
  </si>
  <si>
    <t>Налог на имущество физических лиц, взимаемый по ставкам, применяемым к объектам налогообложения, расположенным в границах городских округов</t>
  </si>
  <si>
    <t>10606032040000110</t>
  </si>
  <si>
    <t>Земельный налог с организаций, обладающих земельным участком, расположенным в границах городских округов</t>
  </si>
  <si>
    <t>10606042040000110</t>
  </si>
  <si>
    <t>Земельный налог с физических лиц, обладающих земельным участком, расположенным в границах городских округов</t>
  </si>
  <si>
    <t>10803010010000110</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</si>
  <si>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</si>
  <si>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10806000010000110</t>
  </si>
  <si>
    <t>Государственная пошлина за совершение действий, связанных с приобретением гражданства Российской Федерации или выходом из гражданства Российской Федерации, а также с въездом в Российскую Федерацию или выездом из Российской Федерации</t>
  </si>
  <si>
    <t>188</t>
  </si>
  <si>
    <t>10807010010000110</t>
  </si>
  <si>
    <t>Государственная пошлина за государственную регистрацию юридического лица, физических лиц в качестве индивидуальных предпринимателей, изменений, вносимых в учредительные документы юридического лица, за государственную регистрацию ликвидации юридического лица и другие юридически значимые действия</t>
  </si>
  <si>
    <t>10807020010000110</t>
  </si>
  <si>
    <t>Государственная пошлина за государственную регистрацию прав, ограничений (обременений) прав на недвижимое имущество и сделок с ним</t>
  </si>
  <si>
    <t>321</t>
  </si>
  <si>
    <t>10807100010000110</t>
  </si>
  <si>
    <t>Государственная пошлина за выдачу и обмен паспорта гражданина Российской Федерации</t>
  </si>
  <si>
    <t>10807140010000110</t>
  </si>
  <si>
    <t>Государственная пошлина за государственную регистрацию транспортных средств и иные юридически значимые действия, связанные с изменениями и выдачей документов на транспортные средства, регистрационных знаков, водительских удостоверений</t>
  </si>
  <si>
    <t>10807150010000110</t>
  </si>
  <si>
    <t>Государственная пошлина за выдачу разрешения на установку рекламной конструкции</t>
  </si>
  <si>
    <t>112</t>
  </si>
  <si>
    <t>10807170010000110</t>
  </si>
  <si>
    <t>Государственная пошлина за выдачу специального разрешения на движение по автомобильным дорогам транспортных средств, осуществляющих перевозки опасных, тяжеловесных и (или) крупногабаритных грузов</t>
  </si>
  <si>
    <t>121</t>
  </si>
  <si>
    <t>10904052040000110</t>
  </si>
  <si>
    <t>Земельный налог (по обязательствам, возникшим до               1 января 2006 года), мобилизуемый на территориях городских округов</t>
  </si>
  <si>
    <t>10907012040000110</t>
  </si>
  <si>
    <t>Налог на рекламу, мобилизуемый на территориях городских округов</t>
  </si>
  <si>
    <t>10907032040000110</t>
  </si>
  <si>
    <t>Целевые сборы с граждан и предприятий, учреждений, организаций на содержание милиции, на благоустройство территорий, на нужды образования и другие цели, мобилизуемые на территориях городских округов</t>
  </si>
  <si>
    <t>10907052040000110</t>
  </si>
  <si>
    <t>Прочие местные налоги и сборы, мобилизуемые на территориях городских округов</t>
  </si>
  <si>
    <t>118</t>
  </si>
  <si>
    <t>11105012040000120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</si>
  <si>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округов, а также средства от продажи права на заключение договоров аренды указанных земельных участков</t>
  </si>
  <si>
    <t>11105024040000120</t>
  </si>
  <si>
    <t>Доходы, получаемые в виде арендной платы, а также средства от продажи права на заключение договоров аренды за земли, находящиеся в собственности городских округов (за исключением земельных участков муниципальных бюджетных и автономных учреждений)</t>
  </si>
  <si>
    <t>11105034040000120</t>
  </si>
  <si>
    <t>Доходы от сдачи в аренду имущества, находящегося в оперативном управлении органов управления городских округов и созданных ими учреждений (за исключением имущества муниципальных бюджетных и автономных учреждений)</t>
  </si>
  <si>
    <t>11105074040000120</t>
  </si>
  <si>
    <t>Доходы от сдачи в аренду имущества, составляющего казну городских округов (за исключением земельных участков)</t>
  </si>
  <si>
    <t>11107014040000120</t>
  </si>
  <si>
    <t>Доходы от перечисления части прибыли, остающейся после уплаты налогов и иных обязательных платежей муниципальных унитарных предприятий, созданных городскими округами</t>
  </si>
  <si>
    <t>11109044040000120</t>
  </si>
  <si>
    <t>Прочие поступления от использования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</si>
  <si>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11201010010000120</t>
  </si>
  <si>
    <t>048</t>
  </si>
  <si>
    <t>11201020010000120</t>
  </si>
  <si>
    <t>Плата за выбросы загрязняющих веществ в атмосферный воздух передвижными объектами</t>
  </si>
  <si>
    <t>11201030010000120</t>
  </si>
  <si>
    <t>Плата за сбросы загрязняющих веществ в водные объекты</t>
  </si>
  <si>
    <t>11201040010000120</t>
  </si>
  <si>
    <t>Плата за размещение отходов производства и потребления</t>
  </si>
  <si>
    <t>11301994040000130</t>
  </si>
  <si>
    <t>Прочие доходы от оказания платных услуг (работ) получателями средств бюджетов городских округов</t>
  </si>
  <si>
    <t>11302994040000130</t>
  </si>
  <si>
    <t>Прочие доходы от компенсации затрат бюджетов городских округов</t>
  </si>
  <si>
    <t>113</t>
  </si>
  <si>
    <t>115</t>
  </si>
  <si>
    <t>116</t>
  </si>
  <si>
    <t>117</t>
  </si>
  <si>
    <t>119</t>
  </si>
  <si>
    <t>120</t>
  </si>
  <si>
    <t>11401040040000410</t>
  </si>
  <si>
    <t>Доходы от продажи квартир, находящихся в собственности городских округов</t>
  </si>
  <si>
    <t>11402043040000410</t>
  </si>
  <si>
    <t>Доходы от реализации иного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</si>
  <si>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11402043040000440</t>
  </si>
  <si>
    <t>Доходы от реализации иного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материальных запасов по указанному имуществу</t>
  </si>
  <si>
    <t>11406012040000430</t>
  </si>
  <si>
    <t>Доходы от продажи земельных участков, государственная собственность на которые не разграничена и которые расположены в границах городских округов</t>
  </si>
  <si>
    <t>11406024040000430</t>
  </si>
  <si>
    <t>Доходы от продажи земельных участков, находящихся в собственности городских округов (за исключением земельных участков муниципальных бюджетных и автономных учреждений)</t>
  </si>
  <si>
    <t>11406312040000430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</si>
  <si>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городских округов</t>
  </si>
  <si>
    <t>11603010010000140</t>
  </si>
  <si>
    <t>Денежные взыскания (штрафы) за нарушение законодательства о налогах и сборах, предусмотренные статьями 116, 1191, 1192, пунктами 1 и 2 статьи 120, статьями 125, 126, 1261, 128, 129, 1291, 1294, 132, 133, 134, 135, 1351, 1352 Налогового кодекса Российской Федерации</t>
  </si>
  <si>
    <t>11603030010000140</t>
  </si>
  <si>
    <t>Денежные взыскания (штрафы) за административные правонарушения в области налогов и сборов, предусмотренные Кодексом Российской Федерации об административных правонарушениях</t>
  </si>
  <si>
    <t>11606000010000140</t>
  </si>
  <si>
    <t>Денежные взыскания (штрафы) за нарушение законодательства о применении контрольно-кассовой техники при осуществлении наличных денежных расчетов и (или) расчетов с использованием платежных карт</t>
  </si>
  <si>
    <t>11608010010000140</t>
  </si>
  <si>
    <t>Денежные взыскания (штрафы) за административные правонарушения в области государственного регулирования производства и оборота этилового спирта, алкогольной, спиртосодержащей продукции (федеральные государственные органы, Банк России, органы управления государственными внебюджетными фондами Российской Федерации)</t>
  </si>
  <si>
    <t>11608020010000140</t>
  </si>
  <si>
    <t>Денежные взыскания (штрафы) за административные правонарушения в области государственного регулирования производства и оборота табачной продукции (федеральные государственные органы, Банк России, органы управления государственными внебюджетными фондами Российской Федерации)</t>
  </si>
  <si>
    <t>141</t>
  </si>
  <si>
    <t>11618040040000140</t>
  </si>
  <si>
    <t>Денежные взыскания (штрафы) за нарушение бюджетного законодательства (в части бюджетов городских округов)</t>
  </si>
  <si>
    <t>034</t>
  </si>
  <si>
    <t>11621040040000140</t>
  </si>
  <si>
    <t>Денежные взыскания (штрафы) и иные суммы, взыскиваемые с лиц, виновных в совершении преступлений, и в возмещение ущерба имуществу, зачисляемые в бюджеты городских округов</t>
  </si>
  <si>
    <t>322</t>
  </si>
  <si>
    <t>11625020010000140</t>
  </si>
  <si>
    <t>Денежные взыскания (штрафы) за нарушение законодательства Российской Федерации об особо охраняемых природных территориях</t>
  </si>
  <si>
    <t>11625020016000140</t>
  </si>
  <si>
    <t>Денежные взыскания (штрафы) за нарушение законодательства Российской Федерации об особо охраняемых природных территориях (федеральные государственные органы, Банк России, органы управления государственными внебюджетными фондами Российской Федерации)</t>
  </si>
  <si>
    <t>009</t>
  </si>
  <si>
    <t>11625050016000140</t>
  </si>
  <si>
    <t>Денежные взыскания (штрафы) за нарушение законодательства в области охраны окружающей среды (федеральные государственные органы, Банк России, органы управления государственными внебюджетными фондами Российской Федерации)</t>
  </si>
  <si>
    <t>11625060016000140</t>
  </si>
  <si>
    <t>Денежные взыскания (штрафы) за нарушение земельного законодательства (федеральные государственные органы, Банк России, органы управления государственными внебюджетными фондами Российской Федерации)</t>
  </si>
  <si>
    <t>11628000010000140</t>
  </si>
  <si>
    <t>Денежные взыскания (штрафы) за нарушение законодательства в области обеспечения санитарно-эпидемиологического благополучия человека и законодательства в сфере защиты прав потребителей (федеральные государственные органы, Банк России, органы управления государственными внебюджетными фондами Российской Федерации)</t>
  </si>
  <si>
    <t>11630030010000140</t>
  </si>
  <si>
    <t>Прочие денежные взыскания (штрафы) за правонарушения в области дорожного движения (федеральные государственные органы, Банк России, органы управления государственными внебюджетными фондами Российской Федерации)</t>
  </si>
  <si>
    <t>11633040040000140</t>
  </si>
  <si>
    <t>Денежные взыскания (штрафы)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 для нужд городских округов</t>
  </si>
  <si>
    <t>Денежные взыскания (штрафы)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 для нужд городских округов (федеральные государственные органы, Банк России, органы управления государственными внебюджетными фондами Российской Федерации)</t>
  </si>
  <si>
    <t>161</t>
  </si>
  <si>
    <t>11641000010000140</t>
  </si>
  <si>
    <t>Денежные взыскания (штрафы) за нарушение законодательства Российской Федерации об электроэнергетике (федеральные государственные органы, Банк России, органы управления государственными внебюджетными фондами Российской Федерации)</t>
  </si>
  <si>
    <t>498</t>
  </si>
  <si>
    <t>11643000010000140</t>
  </si>
  <si>
    <t>Денежные взыскания (штрафы) за нарушение законодательства Российской Федерации об административных правонарушениях, предусмотренные статьей 20.25 Кодекса Российской Федерации об административных правонарушениях (федеральные государственные органы, Банк России, органы управления государственными внебюджетными фондами Российской Федерации)</t>
  </si>
  <si>
    <t>11645000010000140</t>
  </si>
  <si>
    <t>Денежные взыскания (штрафы) за нарушения законодательства Российской Федерации о промышленной безопасности (федеральные государственные органы, Банк России, органы управления государственными внебюджетными фондами Российской Федерации)</t>
  </si>
  <si>
    <t>11651020020000140</t>
  </si>
  <si>
    <t>Денежные взыскания (штрафы), установленные законами субъектов Российской Федерации за несоблюдение муниципальных правовых актов, зачисляемые в бюджеты городских округов</t>
  </si>
  <si>
    <t>11690040040000140</t>
  </si>
  <si>
    <t>Прочие поступления от денежных взысканий (штрафов) и иных сумм в возмещение ущерба, зачисляемые в бюджеты городских округов</t>
  </si>
  <si>
    <t>11690040046000140</t>
  </si>
  <si>
    <t>Прочие поступления от денежных взысканий (штрафов) и иных сумм в возмещение ущерба, зачисляемые в бюджеты городских округов (федеральные государственные органы, Банк России, органы управления государственными внебюджетными фондами Российской Федерации)</t>
  </si>
  <si>
    <t>106</t>
  </si>
  <si>
    <t>318</t>
  </si>
  <si>
    <t>415</t>
  </si>
  <si>
    <t>008</t>
  </si>
  <si>
    <t>011</t>
  </si>
  <si>
    <t>11701040040000180</t>
  </si>
  <si>
    <t>Невыясненные поступления, зачисляемые в бюджеты городских округов</t>
  </si>
  <si>
    <t>11705040040000180</t>
  </si>
  <si>
    <t>Прочие неналоговые доходы бюджетов городских округов</t>
  </si>
  <si>
    <t>20215001040000151</t>
  </si>
  <si>
    <t>Дотации бюджетам городских округов на выравнивание бюджетной обеспеченности</t>
  </si>
  <si>
    <t>20215002040000151</t>
  </si>
  <si>
    <t>Дотации бюджетам городских округов на поддержку мер по обеспечению сбалансированности бюджетов</t>
  </si>
  <si>
    <t>20220051040000151</t>
  </si>
  <si>
    <t>Субсидии бюджетам городских округов на реализацию федеральных целевых программ</t>
  </si>
  <si>
    <t>20220077040000151</t>
  </si>
  <si>
    <t>Субсидии бюджетам городских округов на софинансирование капитальных вложений в объекты муниципальной собственности</t>
  </si>
  <si>
    <t>20220079040000151</t>
  </si>
  <si>
    <t>Субсидии бюджетам городских округов на переселение граждан из жилищного фонда, признанного непригодным для проживания, и (или) жилищного фонда с высоким уровнем износа (более 70 процентов)</t>
  </si>
  <si>
    <t>20225027040000151</t>
  </si>
  <si>
    <t>Субсидии бюджетам городских округов на реализацию мероприятий государственной программы Российской Федерации "Доступная среда" на 2011 - 2020 годы</t>
  </si>
  <si>
    <t>20225081040000151</t>
  </si>
  <si>
    <t>Субсидии бюджетам городских округов на адресную финансовую поддержку спортивных организаций, осуществляющих подготовку спортивного резерва для сборных команд Российской Федерации</t>
  </si>
  <si>
    <t>20225519040000151</t>
  </si>
  <si>
    <t>Субсидия бюджетам городских округов на поддержку отрасли культуры</t>
  </si>
  <si>
    <t>20225527040000151</t>
  </si>
  <si>
    <t>Субсидии бюджетам городских округов на государственную поддержку малого и среднего предпринимательства, включая крестьянские (фермерские) хозяйства, а также на реализацию мероприятий по поддержке молодежного предпринимательства</t>
  </si>
  <si>
    <t>20225555040000151</t>
  </si>
  <si>
    <t>Субсидии бюджетам городских округов на поддержку государственных программ субъектов Российской Федерации и муниципальных программ формирования современной городской среды</t>
  </si>
  <si>
    <t>20229999040000151</t>
  </si>
  <si>
    <t>Прочие субсидии бюджетам городских округов</t>
  </si>
  <si>
    <t>20230013040000151</t>
  </si>
  <si>
    <t>Субвенции бюджетам городских округов на обеспечение мер социальной поддержки реабилитированных лиц и лиц, признанных пострадавшими от политических репрессий</t>
  </si>
  <si>
    <t>20230022040000151</t>
  </si>
  <si>
    <t>Субвенции бюджетам городских округов на предоставление гражданам субсидий на оплату жилого помещения и коммунальных услуг</t>
  </si>
  <si>
    <t>20230024040000151</t>
  </si>
  <si>
    <t>Субвенции бюджетам городских округов на выполнение передаваемых полномочий субъектов Российской Федерации</t>
  </si>
  <si>
    <t>20230027040000151</t>
  </si>
  <si>
    <t>Субвенции бюджетам городских округов на содержание ребенка в семье опекуна и приемной семье, а также вознаграждение, причитающееся приемному родителю</t>
  </si>
  <si>
    <t>20230029040000151</t>
  </si>
  <si>
    <t>Субвенции бюджетам городских округов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</si>
  <si>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20235082040000151</t>
  </si>
  <si>
    <t>Субвенции бюджетам городских округов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</si>
  <si>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20235137040000151</t>
  </si>
  <si>
    <t>Субвенции бюджетам городских округов на осуществление переданных полномочий Российской Федерации по предоставлению отдельных мер социальной поддержки граждан, подвергшихся воздействию радиации</t>
  </si>
  <si>
    <t>20235220040000151</t>
  </si>
  <si>
    <t>Субвенции бюджетам городских округов на осуществление переданного полномочия Российской Федерации по осуществлению ежегодной денежной выплаты лицам, награжденным нагрудным знаком "Почетный донор России"</t>
  </si>
  <si>
    <t>20235250040000151</t>
  </si>
  <si>
    <t>Субвенции бюджетам городских округов на оплату жилищно-коммунальных услуг отдельным категориям граждан</t>
  </si>
  <si>
    <t>20235280040000151</t>
  </si>
  <si>
    <t>Субвенции бюджетам городских округов на выплаты инвалидам компенсаций страховых премий по договорам обязательного страхования гражданской ответственности владельцев транспортных средств</t>
  </si>
  <si>
    <t>20235380040000151</t>
  </si>
  <si>
    <t>Субвенции бюджетам городских округов на выплату государственных пособий лицам, не подлежащим обязательному социальному страхованию на случай временной нетрудоспособности и в связи с материнством, и лицам, уволенным в связи с ликвидацией организаций (прекращением деятельности, полномочий физическими лицами)</t>
  </si>
  <si>
    <t>20235462040000151</t>
  </si>
  <si>
    <t>Субвенции бюджетам городских округов на компенсацию отдельным категориям граждан оплаты взноса на капитальный ремонт общего имущества в многоквартирном доме</t>
  </si>
  <si>
    <t>20235930040000151</t>
  </si>
  <si>
    <t>Субвенции бюджетам городских округов на государственную регистрацию актов гражданского состояния</t>
  </si>
  <si>
    <t>20239999040000151</t>
  </si>
  <si>
    <t>Прочие субвенции бюджетам городских округов</t>
  </si>
  <si>
    <t>20249999040000151</t>
  </si>
  <si>
    <t>Прочие межбюджетные трансферты, передаваемые бюджетам городских округов</t>
  </si>
  <si>
    <t>21804010040000180</t>
  </si>
  <si>
    <t>Доходы бюджетов городских округов от возврата бюджетными учреждениями остатков субсидий прошлых лет</t>
  </si>
  <si>
    <t>21804020040000180</t>
  </si>
  <si>
    <t>Доходы бюджетов городских округов от возврата автономными учреждениями остатков субсидий прошлых лет</t>
  </si>
  <si>
    <t>21960010040000151</t>
  </si>
  <si>
    <t>Возврат прочих остатков субсидий, субвенций и иных межбюджетных трансфертов, имеющих целевое назначение, прошлых лет из бюджетов городских округов</t>
  </si>
  <si>
    <t xml:space="preserve">                                                                                                                    Приложение 1</t>
  </si>
  <si>
    <t xml:space="preserve">                                                                  к Решению Собрания депутатов</t>
  </si>
  <si>
    <t>Златоустовского городского округа</t>
  </si>
  <si>
    <t>Код  главного администратора</t>
  </si>
  <si>
    <t>Код  бюджетной классификации</t>
  </si>
  <si>
    <t>Наименование кода бюджетной классификации РФ по доходам</t>
  </si>
  <si>
    <t>ИТОГО</t>
  </si>
  <si>
    <t>Сумма (руб.)</t>
  </si>
  <si>
    <t>ПОКАЗАТЕЛИ ИСПОЛНЕНИЯ ДОХОДОВ БЮДЖЕТА ГОРОДСКОГО ОКРУГА ПО КОДАМ КЛАССИФИКАЦИИ ДОХОДОВ БЮДЖЕТА ЗА 2017 ГОД</t>
  </si>
  <si>
    <t>Единый налог на вмененный доход для отдельных видов деятельности (за налоговые периоды, истекшие до 1 января 2011 года)</t>
  </si>
  <si>
    <t xml:space="preserve">Плата за выбросы загрязняющих веществ в атмосферный воздух стационарными объектами </t>
  </si>
  <si>
    <t xml:space="preserve">                                                                                                        от  08.06  2018 г. № 39  -ЗГО</t>
  </si>
</sst>
</file>

<file path=xl/styles.xml><?xml version="1.0" encoding="utf-8"?>
<styleSheet xmlns="http://schemas.openxmlformats.org/spreadsheetml/2006/main">
  <numFmts count="2">
    <numFmt numFmtId="43" formatCode="_-* #,##0.00\ _₽_-;\-* #,##0.00\ _₽_-;_-* &quot;-&quot;??\ _₽_-;_-@_-"/>
    <numFmt numFmtId="164" formatCode="?"/>
  </numFmts>
  <fonts count="6">
    <font>
      <sz val="10"/>
      <name val="Arial"/>
    </font>
    <font>
      <sz val="10"/>
      <name val="Arial"/>
    </font>
    <font>
      <sz val="10"/>
      <name val="Times New Roman"/>
      <family val="1"/>
      <charset val="204"/>
    </font>
    <font>
      <sz val="11"/>
      <name val="Times New Roman"/>
      <family val="1"/>
      <charset val="204"/>
    </font>
    <font>
      <sz val="10"/>
      <name val="Arial"/>
      <family val="2"/>
      <charset val="204"/>
    </font>
    <font>
      <b/>
      <sz val="11"/>
      <name val="Times New Roman"/>
      <family val="1"/>
      <charset val="204"/>
    </font>
  </fonts>
  <fills count="2">
    <fill>
      <patternFill patternType="none"/>
    </fill>
    <fill>
      <patternFill patternType="gray125"/>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5">
    <xf numFmtId="0" fontId="0" fillId="0" borderId="0"/>
    <xf numFmtId="43" fontId="1" fillId="0" borderId="0" applyFont="0" applyFill="0" applyBorder="0" applyAlignment="0" applyProtection="0"/>
    <xf numFmtId="0" fontId="4" fillId="0" borderId="0"/>
    <xf numFmtId="0" fontId="1" fillId="0" borderId="0" applyFont="0" applyFill="0" applyBorder="0" applyAlignment="0" applyProtection="0"/>
    <xf numFmtId="0" fontId="1" fillId="0" borderId="0" applyFont="0" applyFill="0" applyBorder="0" applyAlignment="0" applyProtection="0"/>
  </cellStyleXfs>
  <cellXfs count="26">
    <xf numFmtId="0" fontId="0" fillId="0" borderId="0" xfId="0"/>
    <xf numFmtId="0" fontId="2" fillId="0" borderId="0" xfId="0" applyFont="1" applyBorder="1"/>
    <xf numFmtId="0" fontId="3" fillId="0" borderId="0" xfId="0" applyFont="1" applyFill="1"/>
    <xf numFmtId="0" fontId="3" fillId="0" borderId="0" xfId="0" applyFont="1"/>
    <xf numFmtId="0" fontId="3" fillId="0" borderId="0" xfId="0" applyFont="1" applyFill="1" applyAlignment="1"/>
    <xf numFmtId="0" fontId="2" fillId="0" borderId="0" xfId="0" applyFont="1" applyBorder="1" applyAlignment="1">
      <alignment horizontal="center"/>
    </xf>
    <xf numFmtId="0" fontId="3" fillId="0" borderId="0" xfId="0" applyFont="1" applyFill="1" applyAlignment="1">
      <alignment horizontal="center"/>
    </xf>
    <xf numFmtId="4" fontId="3" fillId="0" borderId="0" xfId="0" applyNumberFormat="1" applyFont="1" applyFill="1"/>
    <xf numFmtId="0" fontId="2" fillId="0" borderId="0" xfId="0" applyFont="1"/>
    <xf numFmtId="0" fontId="2" fillId="0" borderId="0" xfId="0" applyFont="1" applyBorder="1" applyAlignment="1">
      <alignment horizontal="right"/>
    </xf>
    <xf numFmtId="0" fontId="2" fillId="0" borderId="0" xfId="0" applyFont="1" applyBorder="1" applyAlignment="1">
      <alignment horizontal="left"/>
    </xf>
    <xf numFmtId="49" fontId="2" fillId="0" borderId="1" xfId="0" applyNumberFormat="1" applyFont="1" applyBorder="1" applyAlignment="1" applyProtection="1">
      <alignment horizontal="center" vertical="center" wrapText="1"/>
    </xf>
    <xf numFmtId="49" fontId="2" fillId="0" borderId="1" xfId="0" applyNumberFormat="1" applyFont="1" applyBorder="1" applyAlignment="1" applyProtection="1">
      <alignment horizontal="left" vertical="center" wrapText="1"/>
    </xf>
    <xf numFmtId="4" fontId="2" fillId="0" borderId="1" xfId="0" applyNumberFormat="1" applyFont="1" applyBorder="1" applyAlignment="1" applyProtection="1">
      <alignment horizontal="right" vertical="center" wrapText="1"/>
    </xf>
    <xf numFmtId="164" fontId="2" fillId="0" borderId="1" xfId="0" applyNumberFormat="1" applyFont="1" applyBorder="1" applyAlignment="1" applyProtection="1">
      <alignment horizontal="left" vertical="center" wrapText="1"/>
    </xf>
    <xf numFmtId="49" fontId="2" fillId="0" borderId="2" xfId="0" applyNumberFormat="1" applyFont="1" applyBorder="1" applyAlignment="1" applyProtection="1">
      <alignment horizontal="center" vertical="center" wrapText="1"/>
    </xf>
    <xf numFmtId="49" fontId="2" fillId="0" borderId="2" xfId="0" applyNumberFormat="1" applyFont="1" applyBorder="1" applyAlignment="1" applyProtection="1">
      <alignment horizontal="left" vertical="center" wrapText="1"/>
    </xf>
    <xf numFmtId="4" fontId="2" fillId="0" borderId="2" xfId="0" applyNumberFormat="1" applyFont="1" applyBorder="1" applyAlignment="1" applyProtection="1">
      <alignment horizontal="right" vertical="center" wrapText="1"/>
    </xf>
    <xf numFmtId="164" fontId="2" fillId="0" borderId="2" xfId="0" applyNumberFormat="1" applyFont="1" applyBorder="1" applyAlignment="1" applyProtection="1">
      <alignment horizontal="left" vertical="center" wrapText="1"/>
    </xf>
    <xf numFmtId="4" fontId="2" fillId="0" borderId="1" xfId="1" applyNumberFormat="1" applyFont="1" applyBorder="1" applyAlignment="1">
      <alignment horizontal="center" vertical="center"/>
    </xf>
    <xf numFmtId="0" fontId="2" fillId="0" borderId="3" xfId="0" applyFont="1" applyBorder="1" applyAlignment="1">
      <alignment horizontal="left" wrapText="1"/>
    </xf>
    <xf numFmtId="0" fontId="2" fillId="0" borderId="4" xfId="0" applyFont="1" applyBorder="1" applyAlignment="1">
      <alignment wrapText="1"/>
    </xf>
    <xf numFmtId="0" fontId="2" fillId="0" borderId="5" xfId="0" applyFont="1" applyBorder="1" applyAlignment="1">
      <alignment wrapText="1"/>
    </xf>
    <xf numFmtId="0" fontId="5" fillId="0" borderId="0" xfId="0" applyFont="1" applyBorder="1" applyAlignment="1">
      <alignment horizontal="center" vertical="justify"/>
    </xf>
    <xf numFmtId="49" fontId="2" fillId="0" borderId="1" xfId="0" applyNumberFormat="1" applyFont="1" applyBorder="1" applyAlignment="1">
      <alignment horizontal="center" vertical="center" wrapText="1"/>
    </xf>
    <xf numFmtId="0" fontId="2" fillId="0" borderId="1" xfId="0" applyFont="1" applyBorder="1" applyAlignment="1">
      <alignment horizontal="center" vertical="center" wrapText="1"/>
    </xf>
  </cellXfs>
  <cellStyles count="5">
    <cellStyle name="Обычный" xfId="0" builtinId="0"/>
    <cellStyle name="Обычный 2" xfId="2"/>
    <cellStyle name="Финансовый" xfId="1" builtinId="3"/>
    <cellStyle name="Финансовый 2" xfId="3"/>
    <cellStyle name="Финансовый 3" xfId="4"/>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G145"/>
  <sheetViews>
    <sheetView tabSelected="1" workbookViewId="0">
      <selection activeCell="G12" sqref="G12"/>
    </sheetView>
  </sheetViews>
  <sheetFormatPr defaultRowHeight="12.75" customHeight="1"/>
  <cols>
    <col min="1" max="1" width="13.85546875" style="8" customWidth="1"/>
    <col min="2" max="2" width="16.7109375" style="8" customWidth="1"/>
    <col min="3" max="3" width="42.85546875" style="8" customWidth="1"/>
    <col min="4" max="4" width="15.28515625" style="8" customWidth="1"/>
    <col min="6" max="6" width="11.7109375" bestFit="1" customWidth="1"/>
  </cols>
  <sheetData>
    <row r="1" spans="1:7" s="3" customFormat="1" ht="14.25" customHeight="1">
      <c r="A1" s="1"/>
      <c r="B1" s="1"/>
      <c r="C1" s="9"/>
      <c r="D1" s="9" t="s">
        <v>220</v>
      </c>
      <c r="E1" s="2"/>
      <c r="F1" s="2"/>
      <c r="G1" s="2"/>
    </row>
    <row r="2" spans="1:7" s="3" customFormat="1" ht="14.25" customHeight="1">
      <c r="A2" s="1"/>
      <c r="B2" s="1"/>
      <c r="C2" s="9"/>
      <c r="D2" s="9" t="s">
        <v>221</v>
      </c>
      <c r="E2" s="2"/>
      <c r="F2" s="2"/>
      <c r="G2" s="2"/>
    </row>
    <row r="3" spans="1:7" s="3" customFormat="1" ht="14.25" customHeight="1">
      <c r="A3" s="1"/>
      <c r="B3" s="1"/>
      <c r="C3" s="9"/>
      <c r="D3" s="9" t="s">
        <v>222</v>
      </c>
      <c r="E3" s="4"/>
      <c r="F3" s="2"/>
      <c r="G3" s="2"/>
    </row>
    <row r="4" spans="1:7" s="3" customFormat="1" ht="14.25" customHeight="1">
      <c r="A4" s="1"/>
      <c r="B4" s="1"/>
      <c r="C4" s="5"/>
      <c r="D4" s="9" t="s">
        <v>231</v>
      </c>
      <c r="E4" s="2"/>
      <c r="F4" s="2"/>
      <c r="G4" s="2"/>
    </row>
    <row r="5" spans="1:7" s="3" customFormat="1" ht="15">
      <c r="A5" s="1"/>
      <c r="B5" s="1"/>
      <c r="C5" s="9"/>
      <c r="D5" s="10"/>
      <c r="E5" s="2"/>
      <c r="F5" s="2"/>
      <c r="G5" s="2"/>
    </row>
    <row r="6" spans="1:7" s="3" customFormat="1" ht="29.25" customHeight="1">
      <c r="A6" s="23" t="s">
        <v>228</v>
      </c>
      <c r="B6" s="23"/>
      <c r="C6" s="23"/>
      <c r="D6" s="23"/>
      <c r="E6" s="4"/>
      <c r="F6" s="2"/>
      <c r="G6" s="2"/>
    </row>
    <row r="7" spans="1:7" s="3" customFormat="1" ht="15">
      <c r="A7" s="1"/>
      <c r="B7" s="5"/>
      <c r="C7" s="5"/>
      <c r="D7" s="5"/>
      <c r="E7" s="6"/>
      <c r="F7" s="2"/>
      <c r="G7" s="2"/>
    </row>
    <row r="8" spans="1:7" s="3" customFormat="1" ht="11.25" customHeight="1">
      <c r="A8" s="24" t="s">
        <v>223</v>
      </c>
      <c r="B8" s="24" t="s">
        <v>224</v>
      </c>
      <c r="C8" s="25" t="s">
        <v>225</v>
      </c>
      <c r="D8" s="25" t="s">
        <v>227</v>
      </c>
      <c r="E8" s="2"/>
      <c r="F8" s="2"/>
      <c r="G8" s="2"/>
    </row>
    <row r="9" spans="1:7" s="3" customFormat="1" ht="11.25" customHeight="1">
      <c r="A9" s="25"/>
      <c r="B9" s="25"/>
      <c r="C9" s="25"/>
      <c r="D9" s="25"/>
      <c r="E9" s="2"/>
      <c r="F9" s="2"/>
      <c r="G9" s="2"/>
    </row>
    <row r="10" spans="1:7" s="3" customFormat="1" ht="11.25" customHeight="1">
      <c r="A10" s="25"/>
      <c r="B10" s="25"/>
      <c r="C10" s="25"/>
      <c r="D10" s="25"/>
      <c r="E10" s="7"/>
      <c r="F10" s="2"/>
      <c r="G10" s="2"/>
    </row>
    <row r="11" spans="1:7" s="3" customFormat="1" ht="15">
      <c r="A11" s="20" t="s">
        <v>226</v>
      </c>
      <c r="B11" s="21"/>
      <c r="C11" s="22"/>
      <c r="D11" s="19">
        <f>SUM(D12:D145)</f>
        <v>4691020750.710001</v>
      </c>
      <c r="E11" s="7"/>
      <c r="F11" s="2"/>
      <c r="G11" s="2"/>
    </row>
    <row r="12" spans="1:7" ht="80.25" customHeight="1">
      <c r="A12" s="11" t="s">
        <v>2</v>
      </c>
      <c r="B12" s="11" t="s">
        <v>0</v>
      </c>
      <c r="C12" s="12" t="s">
        <v>1</v>
      </c>
      <c r="D12" s="13">
        <v>613262951.02999997</v>
      </c>
    </row>
    <row r="13" spans="1:7" ht="117" customHeight="1">
      <c r="A13" s="11" t="s">
        <v>2</v>
      </c>
      <c r="B13" s="11" t="s">
        <v>3</v>
      </c>
      <c r="C13" s="14" t="s">
        <v>4</v>
      </c>
      <c r="D13" s="13">
        <v>126351472.59</v>
      </c>
    </row>
    <row r="14" spans="1:7" ht="51.75" customHeight="1">
      <c r="A14" s="11" t="s">
        <v>2</v>
      </c>
      <c r="B14" s="11" t="s">
        <v>5</v>
      </c>
      <c r="C14" s="12" t="s">
        <v>6</v>
      </c>
      <c r="D14" s="13">
        <v>4833370.6500000004</v>
      </c>
    </row>
    <row r="15" spans="1:7" ht="93" customHeight="1">
      <c r="A15" s="11" t="s">
        <v>2</v>
      </c>
      <c r="B15" s="11" t="s">
        <v>7</v>
      </c>
      <c r="C15" s="14" t="s">
        <v>8</v>
      </c>
      <c r="D15" s="13">
        <v>1294224.5</v>
      </c>
    </row>
    <row r="16" spans="1:7" ht="78.75" customHeight="1">
      <c r="A16" s="11" t="s">
        <v>11</v>
      </c>
      <c r="B16" s="11" t="s">
        <v>9</v>
      </c>
      <c r="C16" s="12" t="s">
        <v>10</v>
      </c>
      <c r="D16" s="13">
        <v>9605423.7300000004</v>
      </c>
    </row>
    <row r="17" spans="1:4" ht="90.75" customHeight="1">
      <c r="A17" s="11" t="s">
        <v>11</v>
      </c>
      <c r="B17" s="11" t="s">
        <v>12</v>
      </c>
      <c r="C17" s="14" t="s">
        <v>13</v>
      </c>
      <c r="D17" s="13">
        <v>97511.05</v>
      </c>
    </row>
    <row r="18" spans="1:4" ht="78" customHeight="1">
      <c r="A18" s="11" t="s">
        <v>11</v>
      </c>
      <c r="B18" s="11" t="s">
        <v>14</v>
      </c>
      <c r="C18" s="12" t="s">
        <v>15</v>
      </c>
      <c r="D18" s="13">
        <v>15533992.560000001</v>
      </c>
    </row>
    <row r="19" spans="1:4" ht="80.25" customHeight="1">
      <c r="A19" s="11" t="s">
        <v>11</v>
      </c>
      <c r="B19" s="11" t="s">
        <v>16</v>
      </c>
      <c r="C19" s="12" t="s">
        <v>17</v>
      </c>
      <c r="D19" s="13">
        <v>-1860343.4</v>
      </c>
    </row>
    <row r="20" spans="1:4" ht="40.5" customHeight="1">
      <c r="A20" s="11" t="s">
        <v>2</v>
      </c>
      <c r="B20" s="11" t="s">
        <v>18</v>
      </c>
      <c r="C20" s="12" t="s">
        <v>19</v>
      </c>
      <c r="D20" s="13">
        <v>79866922.510000005</v>
      </c>
    </row>
    <row r="21" spans="1:4" ht="40.5" customHeight="1">
      <c r="A21" s="11" t="s">
        <v>2</v>
      </c>
      <c r="B21" s="11" t="s">
        <v>20</v>
      </c>
      <c r="C21" s="12" t="s">
        <v>21</v>
      </c>
      <c r="D21" s="13">
        <v>46090357.560000002</v>
      </c>
    </row>
    <row r="22" spans="1:4" ht="40.5" customHeight="1">
      <c r="A22" s="11" t="s">
        <v>2</v>
      </c>
      <c r="B22" s="11" t="s">
        <v>22</v>
      </c>
      <c r="C22" s="12" t="s">
        <v>23</v>
      </c>
      <c r="D22" s="13">
        <v>-391508.17</v>
      </c>
    </row>
    <row r="23" spans="1:4" ht="29.25" customHeight="1">
      <c r="A23" s="11" t="s">
        <v>2</v>
      </c>
      <c r="B23" s="11" t="s">
        <v>25</v>
      </c>
      <c r="C23" s="12" t="s">
        <v>24</v>
      </c>
      <c r="D23" s="13">
        <v>58956494.600000001</v>
      </c>
    </row>
    <row r="24" spans="1:4" ht="39" customHeight="1">
      <c r="A24" s="11" t="s">
        <v>2</v>
      </c>
      <c r="B24" s="11" t="s">
        <v>26</v>
      </c>
      <c r="C24" s="12" t="s">
        <v>229</v>
      </c>
      <c r="D24" s="13">
        <v>113407.75</v>
      </c>
    </row>
    <row r="25" spans="1:4" ht="42.75" customHeight="1">
      <c r="A25" s="11" t="s">
        <v>2</v>
      </c>
      <c r="B25" s="11" t="s">
        <v>27</v>
      </c>
      <c r="C25" s="12" t="s">
        <v>28</v>
      </c>
      <c r="D25" s="13">
        <v>8985295.7400000002</v>
      </c>
    </row>
    <row r="26" spans="1:4" ht="55.5" customHeight="1">
      <c r="A26" s="11" t="s">
        <v>2</v>
      </c>
      <c r="B26" s="11" t="s">
        <v>29</v>
      </c>
      <c r="C26" s="12" t="s">
        <v>30</v>
      </c>
      <c r="D26" s="13">
        <v>32468440.73</v>
      </c>
    </row>
    <row r="27" spans="1:4" ht="39" customHeight="1">
      <c r="A27" s="11" t="s">
        <v>2</v>
      </c>
      <c r="B27" s="11" t="s">
        <v>31</v>
      </c>
      <c r="C27" s="12" t="s">
        <v>32</v>
      </c>
      <c r="D27" s="13">
        <v>102965452.58</v>
      </c>
    </row>
    <row r="28" spans="1:4" ht="39" customHeight="1">
      <c r="A28" s="11" t="s">
        <v>2</v>
      </c>
      <c r="B28" s="11" t="s">
        <v>33</v>
      </c>
      <c r="C28" s="12" t="s">
        <v>34</v>
      </c>
      <c r="D28" s="13">
        <v>19553938.460000001</v>
      </c>
    </row>
    <row r="29" spans="1:4" ht="55.5" customHeight="1">
      <c r="A29" s="11" t="s">
        <v>2</v>
      </c>
      <c r="B29" s="11" t="s">
        <v>35</v>
      </c>
      <c r="C29" s="12" t="s">
        <v>36</v>
      </c>
      <c r="D29" s="13">
        <v>15450718.51</v>
      </c>
    </row>
    <row r="30" spans="1:4" ht="77.25" customHeight="1">
      <c r="A30" s="11" t="s">
        <v>39</v>
      </c>
      <c r="B30" s="11" t="s">
        <v>37</v>
      </c>
      <c r="C30" s="12" t="s">
        <v>38</v>
      </c>
      <c r="D30" s="13">
        <v>581925</v>
      </c>
    </row>
    <row r="31" spans="1:4" ht="97.5" customHeight="1">
      <c r="A31" s="11" t="s">
        <v>2</v>
      </c>
      <c r="B31" s="11" t="s">
        <v>40</v>
      </c>
      <c r="C31" s="14" t="s">
        <v>41</v>
      </c>
      <c r="D31" s="13">
        <v>15481</v>
      </c>
    </row>
    <row r="32" spans="1:4" ht="41.25" customHeight="1">
      <c r="A32" s="11" t="s">
        <v>44</v>
      </c>
      <c r="B32" s="11" t="s">
        <v>42</v>
      </c>
      <c r="C32" s="12" t="s">
        <v>43</v>
      </c>
      <c r="D32" s="13">
        <v>11818259.82</v>
      </c>
    </row>
    <row r="33" spans="1:4" ht="30" customHeight="1">
      <c r="A33" s="11" t="s">
        <v>39</v>
      </c>
      <c r="B33" s="11" t="s">
        <v>45</v>
      </c>
      <c r="C33" s="12" t="s">
        <v>46</v>
      </c>
      <c r="D33" s="13">
        <v>673250</v>
      </c>
    </row>
    <row r="34" spans="1:4" ht="78" customHeight="1">
      <c r="A34" s="11" t="s">
        <v>39</v>
      </c>
      <c r="B34" s="11" t="s">
        <v>47</v>
      </c>
      <c r="C34" s="12" t="s">
        <v>48</v>
      </c>
      <c r="D34" s="13">
        <v>462700</v>
      </c>
    </row>
    <row r="35" spans="1:4" ht="27" customHeight="1">
      <c r="A35" s="11" t="s">
        <v>51</v>
      </c>
      <c r="B35" s="11" t="s">
        <v>49</v>
      </c>
      <c r="C35" s="12" t="s">
        <v>50</v>
      </c>
      <c r="D35" s="13">
        <v>55000</v>
      </c>
    </row>
    <row r="36" spans="1:4" ht="63" customHeight="1">
      <c r="A36" s="11" t="s">
        <v>54</v>
      </c>
      <c r="B36" s="11" t="s">
        <v>52</v>
      </c>
      <c r="C36" s="12" t="s">
        <v>53</v>
      </c>
      <c r="D36" s="13">
        <v>7300</v>
      </c>
    </row>
    <row r="37" spans="1:4" ht="42" customHeight="1">
      <c r="A37" s="11" t="s">
        <v>2</v>
      </c>
      <c r="B37" s="11" t="s">
        <v>55</v>
      </c>
      <c r="C37" s="12" t="s">
        <v>56</v>
      </c>
      <c r="D37" s="13">
        <v>2432.08</v>
      </c>
    </row>
    <row r="38" spans="1:4" ht="25.5">
      <c r="A38" s="11" t="s">
        <v>2</v>
      </c>
      <c r="B38" s="11" t="s">
        <v>57</v>
      </c>
      <c r="C38" s="12" t="s">
        <v>58</v>
      </c>
      <c r="D38" s="13">
        <v>2</v>
      </c>
    </row>
    <row r="39" spans="1:4" ht="63" customHeight="1">
      <c r="A39" s="11" t="s">
        <v>2</v>
      </c>
      <c r="B39" s="11" t="s">
        <v>59</v>
      </c>
      <c r="C39" s="12" t="s">
        <v>60</v>
      </c>
      <c r="D39" s="13">
        <v>1473.46</v>
      </c>
    </row>
    <row r="40" spans="1:4" ht="30.75" customHeight="1">
      <c r="A40" s="11" t="s">
        <v>2</v>
      </c>
      <c r="B40" s="11" t="s">
        <v>61</v>
      </c>
      <c r="C40" s="12" t="s">
        <v>62</v>
      </c>
      <c r="D40" s="13">
        <v>1452.34</v>
      </c>
    </row>
    <row r="41" spans="1:4" ht="82.5" customHeight="1">
      <c r="A41" s="11" t="s">
        <v>63</v>
      </c>
      <c r="B41" s="11" t="s">
        <v>64</v>
      </c>
      <c r="C41" s="14" t="s">
        <v>65</v>
      </c>
      <c r="D41" s="13">
        <v>32931754.219999999</v>
      </c>
    </row>
    <row r="42" spans="1:4" ht="81.75" customHeight="1">
      <c r="A42" s="15" t="s">
        <v>63</v>
      </c>
      <c r="B42" s="15" t="s">
        <v>66</v>
      </c>
      <c r="C42" s="16" t="s">
        <v>67</v>
      </c>
      <c r="D42" s="17">
        <v>2602486.15</v>
      </c>
    </row>
    <row r="43" spans="1:4" ht="69" customHeight="1">
      <c r="A43" s="15" t="s">
        <v>63</v>
      </c>
      <c r="B43" s="15" t="s">
        <v>68</v>
      </c>
      <c r="C43" s="16" t="s">
        <v>69</v>
      </c>
      <c r="D43" s="17">
        <v>14493.98</v>
      </c>
    </row>
    <row r="44" spans="1:4" ht="41.25" customHeight="1">
      <c r="A44" s="15" t="s">
        <v>63</v>
      </c>
      <c r="B44" s="15" t="s">
        <v>70</v>
      </c>
      <c r="C44" s="16" t="s">
        <v>71</v>
      </c>
      <c r="D44" s="17">
        <v>21858451.18</v>
      </c>
    </row>
    <row r="45" spans="1:4" ht="54" customHeight="1">
      <c r="A45" s="15" t="s">
        <v>63</v>
      </c>
      <c r="B45" s="15" t="s">
        <v>72</v>
      </c>
      <c r="C45" s="16" t="s">
        <v>73</v>
      </c>
      <c r="D45" s="17">
        <v>187052.17</v>
      </c>
    </row>
    <row r="46" spans="1:4" ht="81" customHeight="1">
      <c r="A46" s="11" t="s">
        <v>51</v>
      </c>
      <c r="B46" s="11" t="s">
        <v>74</v>
      </c>
      <c r="C46" s="12" t="s">
        <v>75</v>
      </c>
      <c r="D46" s="13">
        <v>5989958.6100000003</v>
      </c>
    </row>
    <row r="47" spans="1:4" ht="79.5" customHeight="1">
      <c r="A47" s="15" t="s">
        <v>63</v>
      </c>
      <c r="B47" s="15" t="s">
        <v>74</v>
      </c>
      <c r="C47" s="16" t="s">
        <v>75</v>
      </c>
      <c r="D47" s="17">
        <v>6243782.7699999996</v>
      </c>
    </row>
    <row r="48" spans="1:4" ht="29.25" customHeight="1">
      <c r="A48" s="11" t="s">
        <v>77</v>
      </c>
      <c r="B48" s="11" t="s">
        <v>76</v>
      </c>
      <c r="C48" s="12" t="s">
        <v>230</v>
      </c>
      <c r="D48" s="13">
        <v>1308888.2</v>
      </c>
    </row>
    <row r="49" spans="1:4" ht="29.25" customHeight="1">
      <c r="A49" s="11" t="s">
        <v>77</v>
      </c>
      <c r="B49" s="11" t="s">
        <v>78</v>
      </c>
      <c r="C49" s="12" t="s">
        <v>79</v>
      </c>
      <c r="D49" s="13">
        <v>2622.3</v>
      </c>
    </row>
    <row r="50" spans="1:4" ht="29.25" customHeight="1">
      <c r="A50" s="11" t="s">
        <v>77</v>
      </c>
      <c r="B50" s="11" t="s">
        <v>80</v>
      </c>
      <c r="C50" s="12" t="s">
        <v>81</v>
      </c>
      <c r="D50" s="13">
        <v>428455.59</v>
      </c>
    </row>
    <row r="51" spans="1:4" ht="29.25" customHeight="1">
      <c r="A51" s="11" t="s">
        <v>77</v>
      </c>
      <c r="B51" s="11" t="s">
        <v>82</v>
      </c>
      <c r="C51" s="12" t="s">
        <v>83</v>
      </c>
      <c r="D51" s="13">
        <v>1574633.89</v>
      </c>
    </row>
    <row r="52" spans="1:4" ht="29.25" customHeight="1">
      <c r="A52" s="15" t="s">
        <v>51</v>
      </c>
      <c r="B52" s="15" t="s">
        <v>84</v>
      </c>
      <c r="C52" s="16" t="s">
        <v>85</v>
      </c>
      <c r="D52" s="17">
        <v>280100</v>
      </c>
    </row>
    <row r="53" spans="1:4" ht="29.25" customHeight="1">
      <c r="A53" s="15" t="s">
        <v>51</v>
      </c>
      <c r="B53" s="15" t="s">
        <v>86</v>
      </c>
      <c r="C53" s="16" t="s">
        <v>87</v>
      </c>
      <c r="D53" s="17">
        <v>2940.01</v>
      </c>
    </row>
    <row r="54" spans="1:4" ht="29.25" customHeight="1">
      <c r="A54" s="15" t="s">
        <v>88</v>
      </c>
      <c r="B54" s="15" t="s">
        <v>86</v>
      </c>
      <c r="C54" s="16" t="s">
        <v>87</v>
      </c>
      <c r="D54" s="17">
        <v>4895.01</v>
      </c>
    </row>
    <row r="55" spans="1:4" ht="29.25" customHeight="1">
      <c r="A55" s="15" t="s">
        <v>89</v>
      </c>
      <c r="B55" s="15" t="s">
        <v>86</v>
      </c>
      <c r="C55" s="16" t="s">
        <v>87</v>
      </c>
      <c r="D55" s="17">
        <v>250</v>
      </c>
    </row>
    <row r="56" spans="1:4" ht="29.25" customHeight="1">
      <c r="A56" s="15" t="s">
        <v>90</v>
      </c>
      <c r="B56" s="15" t="s">
        <v>86</v>
      </c>
      <c r="C56" s="16" t="s">
        <v>87</v>
      </c>
      <c r="D56" s="17">
        <v>42779.56</v>
      </c>
    </row>
    <row r="57" spans="1:4" ht="29.25" customHeight="1">
      <c r="A57" s="15" t="s">
        <v>91</v>
      </c>
      <c r="B57" s="15" t="s">
        <v>86</v>
      </c>
      <c r="C57" s="16" t="s">
        <v>87</v>
      </c>
      <c r="D57" s="17">
        <v>319012.11</v>
      </c>
    </row>
    <row r="58" spans="1:4" ht="29.25" customHeight="1">
      <c r="A58" s="15" t="s">
        <v>63</v>
      </c>
      <c r="B58" s="15" t="s">
        <v>86</v>
      </c>
      <c r="C58" s="16" t="s">
        <v>87</v>
      </c>
      <c r="D58" s="17">
        <v>69514.990000000005</v>
      </c>
    </row>
    <row r="59" spans="1:4" ht="29.25" customHeight="1">
      <c r="A59" s="15" t="s">
        <v>92</v>
      </c>
      <c r="B59" s="15" t="s">
        <v>86</v>
      </c>
      <c r="C59" s="16" t="s">
        <v>87</v>
      </c>
      <c r="D59" s="17">
        <v>1655.95</v>
      </c>
    </row>
    <row r="60" spans="1:4" ht="29.25" customHeight="1">
      <c r="A60" s="15" t="s">
        <v>54</v>
      </c>
      <c r="B60" s="15" t="s">
        <v>86</v>
      </c>
      <c r="C60" s="16" t="s">
        <v>87</v>
      </c>
      <c r="D60" s="17">
        <v>6081852.1900000004</v>
      </c>
    </row>
    <row r="61" spans="1:4" ht="29.25" customHeight="1">
      <c r="A61" s="15" t="s">
        <v>63</v>
      </c>
      <c r="B61" s="15" t="s">
        <v>94</v>
      </c>
      <c r="C61" s="16" t="s">
        <v>95</v>
      </c>
      <c r="D61" s="17">
        <v>270000</v>
      </c>
    </row>
    <row r="62" spans="1:4" ht="104.25" customHeight="1">
      <c r="A62" s="15" t="s">
        <v>63</v>
      </c>
      <c r="B62" s="15" t="s">
        <v>96</v>
      </c>
      <c r="C62" s="18" t="s">
        <v>97</v>
      </c>
      <c r="D62" s="17">
        <v>55123694.829999998</v>
      </c>
    </row>
    <row r="63" spans="1:4" ht="104.25" customHeight="1">
      <c r="A63" s="15" t="s">
        <v>63</v>
      </c>
      <c r="B63" s="15" t="s">
        <v>98</v>
      </c>
      <c r="C63" s="18" t="s">
        <v>99</v>
      </c>
      <c r="D63" s="17">
        <v>93223.2</v>
      </c>
    </row>
    <row r="64" spans="1:4" ht="54" customHeight="1">
      <c r="A64" s="15" t="s">
        <v>63</v>
      </c>
      <c r="B64" s="15" t="s">
        <v>100</v>
      </c>
      <c r="C64" s="16" t="s">
        <v>101</v>
      </c>
      <c r="D64" s="17">
        <v>25143133.890000001</v>
      </c>
    </row>
    <row r="65" spans="1:4" ht="54" customHeight="1">
      <c r="A65" s="15" t="s">
        <v>63</v>
      </c>
      <c r="B65" s="15" t="s">
        <v>102</v>
      </c>
      <c r="C65" s="16" t="s">
        <v>103</v>
      </c>
      <c r="D65" s="17">
        <v>5119665.3499999996</v>
      </c>
    </row>
    <row r="66" spans="1:4" ht="89.25" customHeight="1">
      <c r="A66" s="15" t="s">
        <v>63</v>
      </c>
      <c r="B66" s="15" t="s">
        <v>104</v>
      </c>
      <c r="C66" s="18" t="s">
        <v>105</v>
      </c>
      <c r="D66" s="17">
        <v>1564978.52</v>
      </c>
    </row>
    <row r="67" spans="1:4" ht="78" customHeight="1">
      <c r="A67" s="11" t="s">
        <v>2</v>
      </c>
      <c r="B67" s="11" t="s">
        <v>106</v>
      </c>
      <c r="C67" s="14" t="s">
        <v>107</v>
      </c>
      <c r="D67" s="13">
        <v>373255.09</v>
      </c>
    </row>
    <row r="68" spans="1:4" ht="66" customHeight="1">
      <c r="A68" s="11" t="s">
        <v>2</v>
      </c>
      <c r="B68" s="11" t="s">
        <v>108</v>
      </c>
      <c r="C68" s="12" t="s">
        <v>109</v>
      </c>
      <c r="D68" s="13">
        <v>27800</v>
      </c>
    </row>
    <row r="69" spans="1:4" ht="69.75" customHeight="1">
      <c r="A69" s="11" t="s">
        <v>2</v>
      </c>
      <c r="B69" s="11" t="s">
        <v>110</v>
      </c>
      <c r="C69" s="12" t="s">
        <v>111</v>
      </c>
      <c r="D69" s="13">
        <v>63052.33</v>
      </c>
    </row>
    <row r="70" spans="1:4" ht="102.75" customHeight="1">
      <c r="A70" s="15" t="s">
        <v>39</v>
      </c>
      <c r="B70" s="15" t="s">
        <v>112</v>
      </c>
      <c r="C70" s="18" t="s">
        <v>113</v>
      </c>
      <c r="D70" s="17">
        <v>296320</v>
      </c>
    </row>
    <row r="71" spans="1:4" ht="89.25" customHeight="1">
      <c r="A71" s="15" t="s">
        <v>116</v>
      </c>
      <c r="B71" s="15" t="s">
        <v>114</v>
      </c>
      <c r="C71" s="18" t="s">
        <v>115</v>
      </c>
      <c r="D71" s="17">
        <v>10822.41</v>
      </c>
    </row>
    <row r="72" spans="1:4" ht="42.75" customHeight="1">
      <c r="A72" s="15" t="s">
        <v>93</v>
      </c>
      <c r="B72" s="15" t="s">
        <v>117</v>
      </c>
      <c r="C72" s="16" t="s">
        <v>118</v>
      </c>
      <c r="D72" s="17">
        <v>15000</v>
      </c>
    </row>
    <row r="73" spans="1:4" ht="54.75" customHeight="1">
      <c r="A73" s="11" t="s">
        <v>39</v>
      </c>
      <c r="B73" s="11" t="s">
        <v>120</v>
      </c>
      <c r="C73" s="12" t="s">
        <v>121</v>
      </c>
      <c r="D73" s="13">
        <v>1044089.89</v>
      </c>
    </row>
    <row r="74" spans="1:4" ht="81" customHeight="1">
      <c r="A74" s="15" t="s">
        <v>77</v>
      </c>
      <c r="B74" s="15" t="s">
        <v>125</v>
      </c>
      <c r="C74" s="16" t="s">
        <v>126</v>
      </c>
      <c r="D74" s="17">
        <v>190258.49</v>
      </c>
    </row>
    <row r="75" spans="1:4" ht="42.75" customHeight="1">
      <c r="A75" s="15" t="s">
        <v>127</v>
      </c>
      <c r="B75" s="15" t="s">
        <v>123</v>
      </c>
      <c r="C75" s="16" t="s">
        <v>124</v>
      </c>
      <c r="D75" s="17">
        <v>3000</v>
      </c>
    </row>
    <row r="76" spans="1:4" ht="68.25" customHeight="1">
      <c r="A76" s="15" t="s">
        <v>116</v>
      </c>
      <c r="B76" s="15" t="s">
        <v>128</v>
      </c>
      <c r="C76" s="16" t="s">
        <v>129</v>
      </c>
      <c r="D76" s="17">
        <v>20000</v>
      </c>
    </row>
    <row r="77" spans="1:4" ht="68.25" customHeight="1">
      <c r="A77" s="15" t="s">
        <v>44</v>
      </c>
      <c r="B77" s="15" t="s">
        <v>130</v>
      </c>
      <c r="C77" s="16" t="s">
        <v>131</v>
      </c>
      <c r="D77" s="17">
        <v>112408.66</v>
      </c>
    </row>
    <row r="78" spans="1:4" ht="96" customHeight="1">
      <c r="A78" s="15" t="s">
        <v>116</v>
      </c>
      <c r="B78" s="15" t="s">
        <v>132</v>
      </c>
      <c r="C78" s="18" t="s">
        <v>133</v>
      </c>
      <c r="D78" s="17">
        <v>950000.24</v>
      </c>
    </row>
    <row r="79" spans="1:4" ht="96" customHeight="1">
      <c r="A79" s="15" t="s">
        <v>39</v>
      </c>
      <c r="B79" s="15" t="s">
        <v>132</v>
      </c>
      <c r="C79" s="18" t="s">
        <v>133</v>
      </c>
      <c r="D79" s="17">
        <v>79238.320000000007</v>
      </c>
    </row>
    <row r="80" spans="1:4" ht="66.75" customHeight="1">
      <c r="A80" s="15" t="s">
        <v>39</v>
      </c>
      <c r="B80" s="15" t="s">
        <v>134</v>
      </c>
      <c r="C80" s="16" t="s">
        <v>135</v>
      </c>
      <c r="D80" s="17">
        <v>310750</v>
      </c>
    </row>
    <row r="81" spans="1:4" ht="102.75" customHeight="1">
      <c r="A81" s="15" t="s">
        <v>139</v>
      </c>
      <c r="B81" s="15" t="s">
        <v>136</v>
      </c>
      <c r="C81" s="18" t="s">
        <v>138</v>
      </c>
      <c r="D81" s="17">
        <v>175000</v>
      </c>
    </row>
    <row r="82" spans="1:4" ht="68.25" customHeight="1">
      <c r="A82" s="15" t="s">
        <v>119</v>
      </c>
      <c r="B82" s="15" t="s">
        <v>136</v>
      </c>
      <c r="C82" s="16" t="s">
        <v>137</v>
      </c>
      <c r="D82" s="17">
        <v>100000</v>
      </c>
    </row>
    <row r="83" spans="1:4" ht="71.25" customHeight="1">
      <c r="A83" s="15" t="s">
        <v>63</v>
      </c>
      <c r="B83" s="15" t="s">
        <v>136</v>
      </c>
      <c r="C83" s="16" t="s">
        <v>137</v>
      </c>
      <c r="D83" s="17">
        <v>10750.32</v>
      </c>
    </row>
    <row r="84" spans="1:4" ht="67.5" customHeight="1">
      <c r="A84" s="15" t="s">
        <v>54</v>
      </c>
      <c r="B84" s="15" t="s">
        <v>136</v>
      </c>
      <c r="C84" s="16" t="s">
        <v>137</v>
      </c>
      <c r="D84" s="17">
        <v>229838.01</v>
      </c>
    </row>
    <row r="85" spans="1:4" ht="76.5" customHeight="1">
      <c r="A85" s="15" t="s">
        <v>142</v>
      </c>
      <c r="B85" s="15" t="s">
        <v>140</v>
      </c>
      <c r="C85" s="16" t="s">
        <v>141</v>
      </c>
      <c r="D85" s="17">
        <v>928820</v>
      </c>
    </row>
    <row r="86" spans="1:4" ht="110.25" customHeight="1">
      <c r="A86" s="15" t="s">
        <v>39</v>
      </c>
      <c r="B86" s="15" t="s">
        <v>143</v>
      </c>
      <c r="C86" s="18" t="s">
        <v>144</v>
      </c>
      <c r="D86" s="17">
        <v>294297.53000000003</v>
      </c>
    </row>
    <row r="87" spans="1:4" ht="110.25" customHeight="1">
      <c r="A87" s="15" t="s">
        <v>44</v>
      </c>
      <c r="B87" s="15" t="s">
        <v>143</v>
      </c>
      <c r="C87" s="18" t="s">
        <v>144</v>
      </c>
      <c r="D87" s="17">
        <v>44370.86</v>
      </c>
    </row>
    <row r="88" spans="1:4" ht="104.25" customHeight="1">
      <c r="A88" s="15" t="s">
        <v>122</v>
      </c>
      <c r="B88" s="15" t="s">
        <v>143</v>
      </c>
      <c r="C88" s="18" t="s">
        <v>144</v>
      </c>
      <c r="D88" s="17">
        <v>700</v>
      </c>
    </row>
    <row r="89" spans="1:4" ht="81.75" customHeight="1">
      <c r="A89" s="15" t="s">
        <v>142</v>
      </c>
      <c r="B89" s="15" t="s">
        <v>145</v>
      </c>
      <c r="C89" s="16" t="s">
        <v>146</v>
      </c>
      <c r="D89" s="17">
        <v>920000</v>
      </c>
    </row>
    <row r="90" spans="1:4" ht="57.75" customHeight="1">
      <c r="A90" s="15" t="s">
        <v>51</v>
      </c>
      <c r="B90" s="15" t="s">
        <v>147</v>
      </c>
      <c r="C90" s="16" t="s">
        <v>148</v>
      </c>
      <c r="D90" s="17">
        <v>403386.87</v>
      </c>
    </row>
    <row r="91" spans="1:4" ht="75.75" customHeight="1">
      <c r="A91" s="15" t="s">
        <v>77</v>
      </c>
      <c r="B91" s="15" t="s">
        <v>149</v>
      </c>
      <c r="C91" s="16" t="s">
        <v>152</v>
      </c>
      <c r="D91" s="17">
        <v>11868.74</v>
      </c>
    </row>
    <row r="92" spans="1:4" ht="75.75" customHeight="1">
      <c r="A92" s="15" t="s">
        <v>153</v>
      </c>
      <c r="B92" s="15" t="s">
        <v>149</v>
      </c>
      <c r="C92" s="16" t="s">
        <v>152</v>
      </c>
      <c r="D92" s="17">
        <v>161251.75</v>
      </c>
    </row>
    <row r="93" spans="1:4" ht="84.75" customHeight="1">
      <c r="A93" s="15" t="s">
        <v>116</v>
      </c>
      <c r="B93" s="15" t="s">
        <v>149</v>
      </c>
      <c r="C93" s="16" t="s">
        <v>152</v>
      </c>
      <c r="D93" s="17">
        <v>70900</v>
      </c>
    </row>
    <row r="94" spans="1:4" ht="84.75" customHeight="1">
      <c r="A94" s="15" t="s">
        <v>39</v>
      </c>
      <c r="B94" s="15" t="s">
        <v>151</v>
      </c>
      <c r="C94" s="16" t="s">
        <v>152</v>
      </c>
      <c r="D94" s="17">
        <v>2039143.36</v>
      </c>
    </row>
    <row r="95" spans="1:4" ht="84.75" customHeight="1">
      <c r="A95" s="15" t="s">
        <v>154</v>
      </c>
      <c r="B95" s="15" t="s">
        <v>151</v>
      </c>
      <c r="C95" s="16" t="s">
        <v>152</v>
      </c>
      <c r="D95" s="17">
        <v>13300</v>
      </c>
    </row>
    <row r="96" spans="1:4" ht="84.75" customHeight="1">
      <c r="A96" s="15" t="s">
        <v>155</v>
      </c>
      <c r="B96" s="15" t="s">
        <v>149</v>
      </c>
      <c r="C96" s="16" t="s">
        <v>152</v>
      </c>
      <c r="D96" s="17">
        <v>130650.25</v>
      </c>
    </row>
    <row r="97" spans="1:4" ht="84.75" customHeight="1">
      <c r="A97" s="15" t="s">
        <v>142</v>
      </c>
      <c r="B97" s="15" t="s">
        <v>149</v>
      </c>
      <c r="C97" s="16" t="s">
        <v>152</v>
      </c>
      <c r="D97" s="17">
        <v>2000</v>
      </c>
    </row>
    <row r="98" spans="1:4" ht="41.25" customHeight="1">
      <c r="A98" s="15" t="s">
        <v>156</v>
      </c>
      <c r="B98" s="15" t="s">
        <v>149</v>
      </c>
      <c r="C98" s="16" t="s">
        <v>150</v>
      </c>
      <c r="D98" s="17">
        <v>95500</v>
      </c>
    </row>
    <row r="99" spans="1:4" ht="41.25" customHeight="1">
      <c r="A99" s="15" t="s">
        <v>157</v>
      </c>
      <c r="B99" s="15" t="s">
        <v>149</v>
      </c>
      <c r="C99" s="16" t="s">
        <v>150</v>
      </c>
      <c r="D99" s="17">
        <v>30000</v>
      </c>
    </row>
    <row r="100" spans="1:4" ht="41.25" customHeight="1">
      <c r="A100" s="15" t="s">
        <v>51</v>
      </c>
      <c r="B100" s="15" t="s">
        <v>149</v>
      </c>
      <c r="C100" s="16" t="s">
        <v>150</v>
      </c>
      <c r="D100" s="17">
        <v>448144.66</v>
      </c>
    </row>
    <row r="101" spans="1:4" ht="41.25" customHeight="1">
      <c r="A101" s="15" t="s">
        <v>91</v>
      </c>
      <c r="B101" s="15" t="s">
        <v>149</v>
      </c>
      <c r="C101" s="16" t="s">
        <v>150</v>
      </c>
      <c r="D101" s="17">
        <v>233578.16</v>
      </c>
    </row>
    <row r="102" spans="1:4" ht="41.25" customHeight="1">
      <c r="A102" s="15" t="s">
        <v>63</v>
      </c>
      <c r="B102" s="15" t="s">
        <v>149</v>
      </c>
      <c r="C102" s="16" t="s">
        <v>150</v>
      </c>
      <c r="D102" s="17">
        <v>316366.40999999997</v>
      </c>
    </row>
    <row r="103" spans="1:4" ht="27.75" customHeight="1">
      <c r="A103" s="15" t="s">
        <v>91</v>
      </c>
      <c r="B103" s="15" t="s">
        <v>158</v>
      </c>
      <c r="C103" s="16" t="s">
        <v>159</v>
      </c>
      <c r="D103" s="17">
        <v>1933.74</v>
      </c>
    </row>
    <row r="104" spans="1:4" ht="27.75" customHeight="1">
      <c r="A104" s="15" t="s">
        <v>63</v>
      </c>
      <c r="B104" s="15" t="s">
        <v>158</v>
      </c>
      <c r="C104" s="16" t="s">
        <v>159</v>
      </c>
      <c r="D104" s="17">
        <v>8350.52</v>
      </c>
    </row>
    <row r="105" spans="1:4" ht="27.75" customHeight="1">
      <c r="A105" s="15" t="s">
        <v>51</v>
      </c>
      <c r="B105" s="15" t="s">
        <v>160</v>
      </c>
      <c r="C105" s="16" t="s">
        <v>161</v>
      </c>
      <c r="D105" s="17">
        <v>35096</v>
      </c>
    </row>
    <row r="106" spans="1:4" ht="27.75" customHeight="1">
      <c r="A106" s="15" t="s">
        <v>89</v>
      </c>
      <c r="B106" s="15" t="s">
        <v>162</v>
      </c>
      <c r="C106" s="16" t="s">
        <v>163</v>
      </c>
      <c r="D106" s="17">
        <v>190717000</v>
      </c>
    </row>
    <row r="107" spans="1:4" ht="27.75" customHeight="1">
      <c r="A107" s="15" t="s">
        <v>89</v>
      </c>
      <c r="B107" s="15" t="s">
        <v>164</v>
      </c>
      <c r="C107" s="16" t="s">
        <v>165</v>
      </c>
      <c r="D107" s="17">
        <v>232481330</v>
      </c>
    </row>
    <row r="108" spans="1:4" ht="27.75" customHeight="1">
      <c r="A108" s="15" t="s">
        <v>51</v>
      </c>
      <c r="B108" s="15" t="s">
        <v>166</v>
      </c>
      <c r="C108" s="16" t="s">
        <v>167</v>
      </c>
      <c r="D108" s="17">
        <v>19875070</v>
      </c>
    </row>
    <row r="109" spans="1:4" ht="27.75" customHeight="1">
      <c r="A109" s="15" t="s">
        <v>92</v>
      </c>
      <c r="B109" s="15" t="s">
        <v>166</v>
      </c>
      <c r="C109" s="16" t="s">
        <v>167</v>
      </c>
      <c r="D109" s="17">
        <v>8460000</v>
      </c>
    </row>
    <row r="110" spans="1:4" ht="41.25" customHeight="1">
      <c r="A110" s="15" t="s">
        <v>51</v>
      </c>
      <c r="B110" s="15" t="s">
        <v>168</v>
      </c>
      <c r="C110" s="16" t="s">
        <v>169</v>
      </c>
      <c r="D110" s="17">
        <v>76000000</v>
      </c>
    </row>
    <row r="111" spans="1:4" ht="41.25" customHeight="1">
      <c r="A111" s="15" t="s">
        <v>92</v>
      </c>
      <c r="B111" s="15" t="s">
        <v>168</v>
      </c>
      <c r="C111" s="16" t="s">
        <v>169</v>
      </c>
      <c r="D111" s="17">
        <v>284174620</v>
      </c>
    </row>
    <row r="112" spans="1:4" ht="63" customHeight="1">
      <c r="A112" s="15" t="s">
        <v>63</v>
      </c>
      <c r="B112" s="15" t="s">
        <v>170</v>
      </c>
      <c r="C112" s="16" t="s">
        <v>171</v>
      </c>
      <c r="D112" s="17">
        <v>13667399.23</v>
      </c>
    </row>
    <row r="113" spans="1:4" ht="56.25" customHeight="1">
      <c r="A113" s="15" t="s">
        <v>88</v>
      </c>
      <c r="B113" s="15" t="s">
        <v>172</v>
      </c>
      <c r="C113" s="16" t="s">
        <v>173</v>
      </c>
      <c r="D113" s="17">
        <v>1846690</v>
      </c>
    </row>
    <row r="114" spans="1:4" ht="66.75" customHeight="1">
      <c r="A114" s="15" t="s">
        <v>92</v>
      </c>
      <c r="B114" s="15" t="s">
        <v>174</v>
      </c>
      <c r="C114" s="16" t="s">
        <v>175</v>
      </c>
      <c r="D114" s="17">
        <v>878000</v>
      </c>
    </row>
    <row r="115" spans="1:4" ht="29.25" customHeight="1">
      <c r="A115" s="15" t="s">
        <v>90</v>
      </c>
      <c r="B115" s="15" t="s">
        <v>176</v>
      </c>
      <c r="C115" s="16" t="s">
        <v>177</v>
      </c>
      <c r="D115" s="17">
        <v>78600</v>
      </c>
    </row>
    <row r="116" spans="1:4" ht="80.25" customHeight="1">
      <c r="A116" s="15" t="s">
        <v>51</v>
      </c>
      <c r="B116" s="15" t="s">
        <v>178</v>
      </c>
      <c r="C116" s="16" t="s">
        <v>179</v>
      </c>
      <c r="D116" s="17">
        <v>3518000</v>
      </c>
    </row>
    <row r="117" spans="1:4" ht="57" customHeight="1">
      <c r="A117" s="15" t="s">
        <v>90</v>
      </c>
      <c r="B117" s="15" t="s">
        <v>180</v>
      </c>
      <c r="C117" s="16" t="s">
        <v>181</v>
      </c>
      <c r="D117" s="17">
        <v>20591200</v>
      </c>
    </row>
    <row r="118" spans="1:4" ht="57" customHeight="1">
      <c r="A118" s="15" t="s">
        <v>54</v>
      </c>
      <c r="B118" s="15" t="s">
        <v>180</v>
      </c>
      <c r="C118" s="16" t="s">
        <v>181</v>
      </c>
      <c r="D118" s="17">
        <v>41182400</v>
      </c>
    </row>
    <row r="119" spans="1:4" ht="17.25" customHeight="1">
      <c r="A119" s="15" t="s">
        <v>88</v>
      </c>
      <c r="B119" s="15" t="s">
        <v>182</v>
      </c>
      <c r="C119" s="16" t="s">
        <v>183</v>
      </c>
      <c r="D119" s="17">
        <v>32673664.309999999</v>
      </c>
    </row>
    <row r="120" spans="1:4" ht="17.25" customHeight="1">
      <c r="A120" s="15" t="s">
        <v>89</v>
      </c>
      <c r="B120" s="15" t="s">
        <v>182</v>
      </c>
      <c r="C120" s="16" t="s">
        <v>183</v>
      </c>
      <c r="D120" s="17">
        <v>208322600</v>
      </c>
    </row>
    <row r="121" spans="1:4" ht="17.25" customHeight="1">
      <c r="A121" s="15" t="s">
        <v>91</v>
      </c>
      <c r="B121" s="15" t="s">
        <v>182</v>
      </c>
      <c r="C121" s="16" t="s">
        <v>183</v>
      </c>
      <c r="D121" s="17">
        <v>20949100</v>
      </c>
    </row>
    <row r="122" spans="1:4" ht="17.25" customHeight="1">
      <c r="A122" s="15" t="s">
        <v>92</v>
      </c>
      <c r="B122" s="15" t="s">
        <v>182</v>
      </c>
      <c r="C122" s="16" t="s">
        <v>183</v>
      </c>
      <c r="D122" s="17">
        <v>43317570</v>
      </c>
    </row>
    <row r="123" spans="1:4" ht="54" customHeight="1">
      <c r="A123" s="15" t="s">
        <v>91</v>
      </c>
      <c r="B123" s="15" t="s">
        <v>184</v>
      </c>
      <c r="C123" s="16" t="s">
        <v>185</v>
      </c>
      <c r="D123" s="17">
        <v>8493427.0500000007</v>
      </c>
    </row>
    <row r="124" spans="1:4" ht="42.75" customHeight="1">
      <c r="A124" s="15" t="s">
        <v>91</v>
      </c>
      <c r="B124" s="15" t="s">
        <v>186</v>
      </c>
      <c r="C124" s="16" t="s">
        <v>187</v>
      </c>
      <c r="D124" s="17">
        <v>154999900</v>
      </c>
    </row>
    <row r="125" spans="1:4" ht="42.75" customHeight="1">
      <c r="A125" s="15" t="s">
        <v>51</v>
      </c>
      <c r="B125" s="15" t="s">
        <v>188</v>
      </c>
      <c r="C125" s="16" t="s">
        <v>189</v>
      </c>
      <c r="D125" s="17">
        <v>2492947.61</v>
      </c>
    </row>
    <row r="126" spans="1:4" ht="42.75" customHeight="1">
      <c r="A126" s="15" t="s">
        <v>88</v>
      </c>
      <c r="B126" s="15" t="s">
        <v>188</v>
      </c>
      <c r="C126" s="16" t="s">
        <v>189</v>
      </c>
      <c r="D126" s="17">
        <v>1140514900</v>
      </c>
    </row>
    <row r="127" spans="1:4" ht="42.75" customHeight="1">
      <c r="A127" s="15" t="s">
        <v>91</v>
      </c>
      <c r="B127" s="15" t="s">
        <v>188</v>
      </c>
      <c r="C127" s="16" t="s">
        <v>189</v>
      </c>
      <c r="D127" s="17">
        <v>503280824.05000001</v>
      </c>
    </row>
    <row r="128" spans="1:4" ht="42.75" customHeight="1">
      <c r="A128" s="15" t="s">
        <v>54</v>
      </c>
      <c r="B128" s="15" t="s">
        <v>188</v>
      </c>
      <c r="C128" s="16" t="s">
        <v>189</v>
      </c>
      <c r="D128" s="17">
        <v>297540</v>
      </c>
    </row>
    <row r="129" spans="1:4" ht="44.25" customHeight="1">
      <c r="A129" s="15" t="s">
        <v>91</v>
      </c>
      <c r="B129" s="15" t="s">
        <v>190</v>
      </c>
      <c r="C129" s="16" t="s">
        <v>191</v>
      </c>
      <c r="D129" s="17">
        <v>58786700</v>
      </c>
    </row>
    <row r="130" spans="1:4" ht="79.5" customHeight="1">
      <c r="A130" s="15" t="s">
        <v>88</v>
      </c>
      <c r="B130" s="15" t="s">
        <v>192</v>
      </c>
      <c r="C130" s="16" t="s">
        <v>193</v>
      </c>
      <c r="D130" s="17">
        <v>36511900</v>
      </c>
    </row>
    <row r="131" spans="1:4" ht="71.25" customHeight="1">
      <c r="A131" s="15" t="s">
        <v>91</v>
      </c>
      <c r="B131" s="15" t="s">
        <v>194</v>
      </c>
      <c r="C131" s="16" t="s">
        <v>195</v>
      </c>
      <c r="D131" s="17">
        <v>27818505.5</v>
      </c>
    </row>
    <row r="132" spans="1:4" ht="68.25" customHeight="1">
      <c r="A132" s="15" t="s">
        <v>91</v>
      </c>
      <c r="B132" s="15" t="s">
        <v>196</v>
      </c>
      <c r="C132" s="16" t="s">
        <v>197</v>
      </c>
      <c r="D132" s="17">
        <v>4232392.3</v>
      </c>
    </row>
    <row r="133" spans="1:4" ht="79.5" customHeight="1">
      <c r="A133" s="15" t="s">
        <v>91</v>
      </c>
      <c r="B133" s="15" t="s">
        <v>198</v>
      </c>
      <c r="C133" s="16" t="s">
        <v>199</v>
      </c>
      <c r="D133" s="17">
        <v>16771400</v>
      </c>
    </row>
    <row r="134" spans="1:4" ht="42.75" customHeight="1">
      <c r="A134" s="15" t="s">
        <v>91</v>
      </c>
      <c r="B134" s="15" t="s">
        <v>200</v>
      </c>
      <c r="C134" s="16" t="s">
        <v>201</v>
      </c>
      <c r="D134" s="17">
        <v>101533753.01000001</v>
      </c>
    </row>
    <row r="135" spans="1:4" ht="64.5" customHeight="1">
      <c r="A135" s="15" t="s">
        <v>91</v>
      </c>
      <c r="B135" s="15" t="s">
        <v>202</v>
      </c>
      <c r="C135" s="16" t="s">
        <v>203</v>
      </c>
      <c r="D135" s="17">
        <v>17469.21</v>
      </c>
    </row>
    <row r="136" spans="1:4" ht="94.5" customHeight="1">
      <c r="A136" s="15" t="s">
        <v>91</v>
      </c>
      <c r="B136" s="15" t="s">
        <v>204</v>
      </c>
      <c r="C136" s="18" t="s">
        <v>205</v>
      </c>
      <c r="D136" s="17">
        <v>74625140.040000007</v>
      </c>
    </row>
    <row r="137" spans="1:4" ht="56.25" customHeight="1">
      <c r="A137" s="15" t="s">
        <v>91</v>
      </c>
      <c r="B137" s="15" t="s">
        <v>206</v>
      </c>
      <c r="C137" s="16" t="s">
        <v>207</v>
      </c>
      <c r="D137" s="17">
        <v>13302995.6</v>
      </c>
    </row>
    <row r="138" spans="1:4" ht="37.5" customHeight="1">
      <c r="A138" s="15" t="s">
        <v>51</v>
      </c>
      <c r="B138" s="15" t="s">
        <v>208</v>
      </c>
      <c r="C138" s="16" t="s">
        <v>209</v>
      </c>
      <c r="D138" s="17">
        <v>7832400</v>
      </c>
    </row>
    <row r="139" spans="1:4" ht="17.25" customHeight="1">
      <c r="A139" s="15" t="s">
        <v>54</v>
      </c>
      <c r="B139" s="15" t="s">
        <v>210</v>
      </c>
      <c r="C139" s="16" t="s">
        <v>211</v>
      </c>
      <c r="D139" s="17">
        <v>112300</v>
      </c>
    </row>
    <row r="140" spans="1:4" ht="24.75" customHeight="1">
      <c r="A140" s="15" t="s">
        <v>90</v>
      </c>
      <c r="B140" s="15" t="s">
        <v>212</v>
      </c>
      <c r="C140" s="16" t="s">
        <v>213</v>
      </c>
      <c r="D140" s="17">
        <v>75000</v>
      </c>
    </row>
    <row r="141" spans="1:4" ht="38.25" customHeight="1">
      <c r="A141" s="15" t="s">
        <v>51</v>
      </c>
      <c r="B141" s="15" t="s">
        <v>214</v>
      </c>
      <c r="C141" s="16" t="s">
        <v>215</v>
      </c>
      <c r="D141" s="17">
        <v>16186793</v>
      </c>
    </row>
    <row r="142" spans="1:4" ht="38.25" customHeight="1">
      <c r="A142" s="15" t="s">
        <v>88</v>
      </c>
      <c r="B142" s="15" t="s">
        <v>216</v>
      </c>
      <c r="C142" s="16" t="s">
        <v>217</v>
      </c>
      <c r="D142" s="17">
        <v>12765.4</v>
      </c>
    </row>
    <row r="143" spans="1:4" ht="38.25" customHeight="1">
      <c r="A143" s="15" t="s">
        <v>92</v>
      </c>
      <c r="B143" s="15" t="s">
        <v>216</v>
      </c>
      <c r="C143" s="16" t="s">
        <v>217</v>
      </c>
      <c r="D143" s="17">
        <v>487583.31</v>
      </c>
    </row>
    <row r="144" spans="1:4" ht="49.5" customHeight="1">
      <c r="A144" s="15" t="s">
        <v>51</v>
      </c>
      <c r="B144" s="15" t="s">
        <v>218</v>
      </c>
      <c r="C144" s="16" t="s">
        <v>219</v>
      </c>
      <c r="D144" s="17">
        <v>-43000</v>
      </c>
    </row>
    <row r="145" spans="1:4" ht="49.5" customHeight="1">
      <c r="A145" s="15" t="s">
        <v>91</v>
      </c>
      <c r="B145" s="15" t="s">
        <v>218</v>
      </c>
      <c r="C145" s="16" t="s">
        <v>219</v>
      </c>
      <c r="D145" s="17">
        <v>-315044.87</v>
      </c>
    </row>
  </sheetData>
  <mergeCells count="6">
    <mergeCell ref="A11:C11"/>
    <mergeCell ref="A6:D6"/>
    <mergeCell ref="A8:A10"/>
    <mergeCell ref="B8:B10"/>
    <mergeCell ref="C8:C10"/>
    <mergeCell ref="D8:D10"/>
  </mergeCells>
  <pageMargins left="0.94488188976377963" right="0.43307086614173229" top="0.19685039370078741" bottom="0.19685039370078741" header="0.15748031496062992" footer="0.15748031496062992"/>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верное к решению</vt:lpstr>
      <vt:lpstr>'верное к решению'!Заголовки_для_печати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Варганова Людмила Ивановна</dc:creator>
  <dc:description>POI HSSF rep:2.43.2.48</dc:description>
  <cp:lastModifiedBy>bolsunova</cp:lastModifiedBy>
  <cp:lastPrinted>2018-03-23T06:09:19Z</cp:lastPrinted>
  <dcterms:created xsi:type="dcterms:W3CDTF">2018-03-22T09:50:02Z</dcterms:created>
  <dcterms:modified xsi:type="dcterms:W3CDTF">2019-02-21T04:58:16Z</dcterms:modified>
</cp:coreProperties>
</file>