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Лист1!$A$1:$I$27</definedName>
  </definedNames>
  <calcPr calcId="145621"/>
</workbook>
</file>

<file path=xl/calcChain.xml><?xml version="1.0" encoding="utf-8"?>
<calcChain xmlns="http://schemas.openxmlformats.org/spreadsheetml/2006/main">
  <c r="E27" i="1" l="1"/>
  <c r="F27" i="1"/>
  <c r="D27" i="1"/>
  <c r="C27" i="1" s="1"/>
  <c r="E26" i="1"/>
  <c r="C26" i="1" s="1"/>
  <c r="F26" i="1"/>
  <c r="D26" i="1"/>
  <c r="F24" i="1"/>
  <c r="F25" i="1" s="1"/>
  <c r="E24" i="1"/>
  <c r="E25" i="1" s="1"/>
  <c r="D24" i="1"/>
  <c r="D25" i="1" s="1"/>
  <c r="C23" i="1"/>
  <c r="C22" i="1"/>
  <c r="C24" i="1" l="1"/>
  <c r="C25" i="1" s="1"/>
</calcChain>
</file>

<file path=xl/sharedStrings.xml><?xml version="1.0" encoding="utf-8"?>
<sst xmlns="http://schemas.openxmlformats.org/spreadsheetml/2006/main" count="49" uniqueCount="38">
  <si>
    <t>Наименование мероприятий Подпрограммы</t>
  </si>
  <si>
    <t>Объем бюджетных ассигнований (тыс. руб.)</t>
  </si>
  <si>
    <t>Всего</t>
  </si>
  <si>
    <t>2023 год</t>
  </si>
  <si>
    <t>2024 год</t>
  </si>
  <si>
    <t>2025 год</t>
  </si>
  <si>
    <t>Источник финансирования</t>
  </si>
  <si>
    <t>местный бюджет</t>
  </si>
  <si>
    <t xml:space="preserve">№ п/п
</t>
  </si>
  <si>
    <t>Ожидаемый результат</t>
  </si>
  <si>
    <t>Ответственный исполнитель</t>
  </si>
  <si>
    <t>Приложение 
к подпрограмме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</si>
  <si>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>Перечень мероприятий подпрограммы "Развитие сельского хозяйства и поддержка ведения садоводства и огородничества для собственных нужд на территории  Златоустовского городского округа"</t>
  </si>
  <si>
    <t xml:space="preserve">Администрации Златоустовского городского округа (Отдел промышленности, сельского хозяйства и потребительского рынка Экономического управления Администрации Златоустовского городского округа)
</t>
  </si>
  <si>
    <t>Консультационная поддержка по созданию, развитию и текущей деятельности в области растениеводства и животноводства</t>
  </si>
  <si>
    <t>Организация и проведение семинаров с сельскохозяйственными товаропроизводителями, СНТ округа</t>
  </si>
  <si>
    <t xml:space="preserve">Цель № 1. Создание условий для увеличения объемов сельскохозяйственной, садоводческой продукции и расширения рынков их сбыта на территории  Златоустовского городского округа
</t>
  </si>
  <si>
    <t xml:space="preserve">Задача № 1. Стимулирование роста производства основных видов сельскохозяйственной, садоводческой продукции.
Задача № 2. Оказание консультационной помощи сельскохозяйственным товаропроизводителям по вопросам сельскохозяйственного производства
 в Златоустовском городском округе
</t>
  </si>
  <si>
    <t>1.</t>
  </si>
  <si>
    <t>2.</t>
  </si>
  <si>
    <t>3.</t>
  </si>
  <si>
    <t>без финансирования</t>
  </si>
  <si>
    <t>-</t>
  </si>
  <si>
    <t>Цель № 2. Поддержка садоводческих некоммерческих товариществ Златоустовского городского округа</t>
  </si>
  <si>
    <t xml:space="preserve">Задача № 3. Содействие в развитии инженерного обеспечения, реконструкции и капитального ремонта объектов общего пользования территорий садоводческих некоммерческих товариществ </t>
  </si>
  <si>
    <t xml:space="preserve">Основное мероприятие: Возмещение части произведенных затрат садоводческим и огородническим некоммерческим товариществам Златоустовского городского округа
</t>
  </si>
  <si>
    <t>Основное мероприятие: Консультационная помощь сельскохозяйственным товарпроизводителям Златоустовского городского округа</t>
  </si>
  <si>
    <t>Предоставление субсидии на поддержку садоводческих некоммерческих товариществ, расположенных на территории Златоустовского городского округа</t>
  </si>
  <si>
    <t>областной бюджет</t>
  </si>
  <si>
    <t>Итого по мероприятию: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</si>
  <si>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</si>
  <si>
    <t xml:space="preserve">1)  рост производства продукции сельского хозяйства на 1,3%;
2) увеличение количества сельскохозяйственных товаропроизводителей в сфере сельского хозяйства, на 2 ед.
</t>
  </si>
  <si>
    <t>Итого по Подпрограмме, в том числе:</t>
  </si>
  <si>
    <t>ПРИЛОЖЕНИЕ 5</t>
  </si>
  <si>
    <t>Утверждено</t>
  </si>
  <si>
    <t>постановлением Администрации</t>
  </si>
  <si>
    <t>Златоустовского городского округа</t>
  </si>
  <si>
    <t>от 02.02.2023 г. № 28-П/АДМ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</si>
</sst>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view="pageBreakPreview" zoomScale="60" zoomScaleNormal="70" workbookViewId="0">
      <selection activeCell="G8" sqref="G8"/>
    </sheetView>
  </sheetViews>
  <sheetFormatPr defaultRowHeight="18.75" x14ac:dyDescent="0.3"/>
  <cols>
    <col min="1" max="1" width="6.28515625" style="4" customWidth="1"/>
    <col min="2" max="2" width="47.42578125" style="4" customWidth="1"/>
    <col min="3" max="3" width="15.42578125" style="4" customWidth="1"/>
    <col min="4" max="4" width="14.85546875" style="4" customWidth="1"/>
    <col min="5" max="5" width="14.28515625" style="4" customWidth="1"/>
    <col min="6" max="6" width="14.5703125" style="4" customWidth="1"/>
    <col min="7" max="7" width="20.5703125" style="4" customWidth="1"/>
    <col min="8" max="8" width="67.28515625" style="4" customWidth="1"/>
    <col min="9" max="9" width="33.5703125" style="4" customWidth="1"/>
    <col min="10" max="16384" width="9.140625" style="4"/>
  </cols>
  <sheetData>
    <row r="1" spans="1:13" s="21" customFormat="1" x14ac:dyDescent="0.3"/>
    <row r="2" spans="1:13" s="21" customFormat="1" ht="20.25" x14ac:dyDescent="0.3">
      <c r="H2" s="23" t="s">
        <v>33</v>
      </c>
      <c r="I2" s="23"/>
    </row>
    <row r="3" spans="1:13" s="21" customFormat="1" ht="20.25" x14ac:dyDescent="0.3">
      <c r="H3" s="23" t="s">
        <v>34</v>
      </c>
      <c r="I3" s="23"/>
    </row>
    <row r="4" spans="1:13" s="21" customFormat="1" ht="20.25" x14ac:dyDescent="0.3">
      <c r="H4" s="23" t="s">
        <v>35</v>
      </c>
      <c r="I4" s="23"/>
    </row>
    <row r="5" spans="1:13" s="21" customFormat="1" ht="20.25" x14ac:dyDescent="0.3">
      <c r="H5" s="23" t="s">
        <v>36</v>
      </c>
      <c r="I5" s="23"/>
    </row>
    <row r="6" spans="1:13" s="21" customFormat="1" ht="30" customHeight="1" x14ac:dyDescent="0.3">
      <c r="H6" s="23" t="s">
        <v>37</v>
      </c>
      <c r="I6" s="23"/>
    </row>
    <row r="7" spans="1:13" s="18" customFormat="1" ht="26.25" customHeight="1" x14ac:dyDescent="0.3">
      <c r="H7" s="24"/>
      <c r="I7" s="24"/>
    </row>
    <row r="8" spans="1:13" ht="116.25" customHeight="1" x14ac:dyDescent="0.3">
      <c r="H8" s="35" t="s">
        <v>11</v>
      </c>
      <c r="I8" s="35"/>
    </row>
    <row r="9" spans="1:13" s="12" customFormat="1" ht="45" customHeight="1" x14ac:dyDescent="0.3">
      <c r="A9" s="35" t="s">
        <v>12</v>
      </c>
      <c r="B9" s="35"/>
      <c r="C9" s="35"/>
      <c r="D9" s="35"/>
      <c r="E9" s="35"/>
      <c r="F9" s="35"/>
      <c r="G9" s="35"/>
      <c r="H9" s="35"/>
      <c r="I9" s="35"/>
      <c r="J9" s="14"/>
      <c r="K9" s="14"/>
      <c r="L9" s="14"/>
    </row>
    <row r="10" spans="1:13" x14ac:dyDescent="0.3">
      <c r="A10" s="1"/>
      <c r="B10" s="1"/>
      <c r="C10" s="1"/>
      <c r="D10" s="36"/>
      <c r="E10" s="36"/>
      <c r="F10" s="36"/>
      <c r="G10" s="36"/>
      <c r="H10" s="36"/>
      <c r="I10" s="36"/>
      <c r="J10" s="3"/>
      <c r="K10" s="3"/>
      <c r="L10" s="3"/>
    </row>
    <row r="11" spans="1:13" ht="38.25" customHeight="1" x14ac:dyDescent="0.3">
      <c r="A11" s="37" t="s">
        <v>8</v>
      </c>
      <c r="B11" s="37" t="s">
        <v>0</v>
      </c>
      <c r="C11" s="39" t="s">
        <v>1</v>
      </c>
      <c r="D11" s="40"/>
      <c r="E11" s="40"/>
      <c r="F11" s="40"/>
      <c r="G11" s="41"/>
      <c r="H11" s="37" t="s">
        <v>9</v>
      </c>
      <c r="I11" s="37" t="s">
        <v>10</v>
      </c>
      <c r="J11" s="2"/>
      <c r="K11" s="3"/>
      <c r="L11" s="3"/>
    </row>
    <row r="12" spans="1:13" ht="56.25" x14ac:dyDescent="0.3">
      <c r="A12" s="38"/>
      <c r="B12" s="38"/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38"/>
      <c r="I12" s="38"/>
      <c r="J12" s="3"/>
      <c r="K12" s="3"/>
      <c r="L12" s="3"/>
    </row>
    <row r="13" spans="1:13" s="19" customFormat="1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3"/>
      <c r="K13" s="3"/>
      <c r="L13" s="3"/>
    </row>
    <row r="14" spans="1:13" s="7" customFormat="1" ht="50.25" customHeight="1" x14ac:dyDescent="0.3">
      <c r="A14" s="39" t="s">
        <v>16</v>
      </c>
      <c r="B14" s="40"/>
      <c r="C14" s="40"/>
      <c r="D14" s="40"/>
      <c r="E14" s="40"/>
      <c r="F14" s="40"/>
      <c r="G14" s="40"/>
      <c r="H14" s="40"/>
      <c r="I14" s="41"/>
      <c r="J14" s="6"/>
      <c r="L14" s="34"/>
      <c r="M14" s="34"/>
    </row>
    <row r="15" spans="1:13" ht="71.25" customHeight="1" x14ac:dyDescent="0.3">
      <c r="A15" s="42" t="s">
        <v>17</v>
      </c>
      <c r="B15" s="43"/>
      <c r="C15" s="43"/>
      <c r="D15" s="43"/>
      <c r="E15" s="43"/>
      <c r="F15" s="43"/>
      <c r="G15" s="43"/>
      <c r="H15" s="43"/>
      <c r="I15" s="44"/>
    </row>
    <row r="16" spans="1:13" ht="23.25" customHeight="1" x14ac:dyDescent="0.3">
      <c r="A16" s="42" t="s">
        <v>26</v>
      </c>
      <c r="B16" s="43"/>
      <c r="C16" s="43"/>
      <c r="D16" s="43"/>
      <c r="E16" s="43"/>
      <c r="F16" s="43"/>
      <c r="G16" s="43"/>
      <c r="H16" s="43"/>
      <c r="I16" s="44"/>
    </row>
    <row r="17" spans="1:13" ht="109.5" customHeight="1" x14ac:dyDescent="0.3">
      <c r="A17" s="22" t="s">
        <v>18</v>
      </c>
      <c r="B17" s="15" t="s">
        <v>14</v>
      </c>
      <c r="C17" s="5" t="s">
        <v>22</v>
      </c>
      <c r="D17" s="5" t="s">
        <v>22</v>
      </c>
      <c r="E17" s="5" t="s">
        <v>22</v>
      </c>
      <c r="F17" s="5" t="s">
        <v>22</v>
      </c>
      <c r="G17" s="13" t="s">
        <v>21</v>
      </c>
      <c r="H17" s="31" t="s">
        <v>30</v>
      </c>
      <c r="I17" s="31" t="s">
        <v>13</v>
      </c>
    </row>
    <row r="18" spans="1:13" ht="87.75" customHeight="1" x14ac:dyDescent="0.3">
      <c r="A18" s="22" t="s">
        <v>19</v>
      </c>
      <c r="B18" s="15" t="s">
        <v>15</v>
      </c>
      <c r="C18" s="5" t="s">
        <v>22</v>
      </c>
      <c r="D18" s="5" t="s">
        <v>22</v>
      </c>
      <c r="E18" s="5" t="s">
        <v>22</v>
      </c>
      <c r="F18" s="5" t="s">
        <v>22</v>
      </c>
      <c r="G18" s="13" t="s">
        <v>21</v>
      </c>
      <c r="H18" s="33"/>
      <c r="I18" s="33"/>
    </row>
    <row r="19" spans="1:13" x14ac:dyDescent="0.3">
      <c r="A19" s="45" t="s">
        <v>23</v>
      </c>
      <c r="B19" s="46"/>
      <c r="C19" s="46"/>
      <c r="D19" s="46"/>
      <c r="E19" s="46"/>
      <c r="F19" s="46"/>
      <c r="G19" s="46"/>
      <c r="H19" s="46"/>
      <c r="I19" s="47"/>
    </row>
    <row r="20" spans="1:13" ht="28.5" customHeight="1" x14ac:dyDescent="0.3">
      <c r="A20" s="45" t="s">
        <v>24</v>
      </c>
      <c r="B20" s="46"/>
      <c r="C20" s="46"/>
      <c r="D20" s="46"/>
      <c r="E20" s="46"/>
      <c r="F20" s="46"/>
      <c r="G20" s="46"/>
      <c r="H20" s="46"/>
      <c r="I20" s="47"/>
    </row>
    <row r="21" spans="1:13" ht="43.5" customHeight="1" x14ac:dyDescent="0.3">
      <c r="A21" s="39" t="s">
        <v>25</v>
      </c>
      <c r="B21" s="40"/>
      <c r="C21" s="40"/>
      <c r="D21" s="40"/>
      <c r="E21" s="40"/>
      <c r="F21" s="40"/>
      <c r="G21" s="40"/>
      <c r="H21" s="40"/>
      <c r="I21" s="41"/>
      <c r="J21" s="9"/>
      <c r="K21" s="10"/>
      <c r="L21" s="11"/>
      <c r="M21" s="11"/>
    </row>
    <row r="22" spans="1:13" s="12" customFormat="1" ht="102" customHeight="1" x14ac:dyDescent="0.3">
      <c r="A22" s="37" t="s">
        <v>20</v>
      </c>
      <c r="B22" s="48" t="s">
        <v>27</v>
      </c>
      <c r="C22" s="17">
        <f>D22+E22+F22</f>
        <v>3000</v>
      </c>
      <c r="D22" s="17">
        <v>1000</v>
      </c>
      <c r="E22" s="17">
        <v>1000</v>
      </c>
      <c r="F22" s="17">
        <v>1000</v>
      </c>
      <c r="G22" s="13" t="s">
        <v>7</v>
      </c>
      <c r="H22" s="31" t="s">
        <v>31</v>
      </c>
      <c r="I22" s="31" t="s">
        <v>13</v>
      </c>
      <c r="J22" s="6"/>
    </row>
    <row r="23" spans="1:13" ht="84.75" customHeight="1" x14ac:dyDescent="0.3">
      <c r="A23" s="50"/>
      <c r="B23" s="49"/>
      <c r="C23" s="17">
        <f>D23+E23+F23</f>
        <v>5112</v>
      </c>
      <c r="D23" s="17">
        <v>1704</v>
      </c>
      <c r="E23" s="17">
        <v>1704</v>
      </c>
      <c r="F23" s="17">
        <v>1704</v>
      </c>
      <c r="G23" s="13" t="s">
        <v>28</v>
      </c>
      <c r="H23" s="32"/>
      <c r="I23" s="32"/>
    </row>
    <row r="24" spans="1:13" ht="22.5" customHeight="1" x14ac:dyDescent="0.3">
      <c r="A24" s="38"/>
      <c r="B24" s="8" t="s">
        <v>29</v>
      </c>
      <c r="C24" s="17">
        <f>C22+C23</f>
        <v>8112</v>
      </c>
      <c r="D24" s="17">
        <f>D22+D23</f>
        <v>2704</v>
      </c>
      <c r="E24" s="17">
        <f>E22+E23</f>
        <v>2704</v>
      </c>
      <c r="F24" s="17">
        <f>F22+F23</f>
        <v>2704</v>
      </c>
      <c r="G24" s="16"/>
      <c r="H24" s="32"/>
      <c r="I24" s="32"/>
    </row>
    <row r="25" spans="1:13" s="12" customFormat="1" ht="30" customHeight="1" x14ac:dyDescent="0.3">
      <c r="A25" s="25" t="s">
        <v>32</v>
      </c>
      <c r="B25" s="26"/>
      <c r="C25" s="17">
        <f>C24</f>
        <v>8112</v>
      </c>
      <c r="D25" s="17">
        <f>D24</f>
        <v>2704</v>
      </c>
      <c r="E25" s="17">
        <f>E24</f>
        <v>2704</v>
      </c>
      <c r="F25" s="17">
        <f>F24</f>
        <v>2704</v>
      </c>
      <c r="G25" s="20"/>
      <c r="H25" s="32"/>
      <c r="I25" s="32"/>
    </row>
    <row r="26" spans="1:13" ht="27.75" customHeight="1" x14ac:dyDescent="0.3">
      <c r="A26" s="27"/>
      <c r="B26" s="28"/>
      <c r="C26" s="17">
        <f>D26+E26+F26</f>
        <v>3000</v>
      </c>
      <c r="D26" s="17">
        <f>D22</f>
        <v>1000</v>
      </c>
      <c r="E26" s="17">
        <f t="shared" ref="E26:F26" si="0">E22</f>
        <v>1000</v>
      </c>
      <c r="F26" s="17">
        <f t="shared" si="0"/>
        <v>1000</v>
      </c>
      <c r="G26" s="13" t="s">
        <v>7</v>
      </c>
      <c r="H26" s="32"/>
      <c r="I26" s="32"/>
    </row>
    <row r="27" spans="1:13" ht="36" customHeight="1" x14ac:dyDescent="0.3">
      <c r="A27" s="29"/>
      <c r="B27" s="30"/>
      <c r="C27" s="17">
        <f>D27+E27+F27</f>
        <v>5112</v>
      </c>
      <c r="D27" s="17">
        <f>D23</f>
        <v>1704</v>
      </c>
      <c r="E27" s="17">
        <f t="shared" ref="E27:F27" si="1">E23</f>
        <v>1704</v>
      </c>
      <c r="F27" s="17">
        <f t="shared" si="1"/>
        <v>1704</v>
      </c>
      <c r="G27" s="13" t="s">
        <v>28</v>
      </c>
      <c r="H27" s="33"/>
      <c r="I27" s="33"/>
    </row>
  </sheetData>
  <mergeCells count="28">
    <mergeCell ref="B22:B23"/>
    <mergeCell ref="A22:A24"/>
    <mergeCell ref="A16:I16"/>
    <mergeCell ref="C11:G11"/>
    <mergeCell ref="B11:B12"/>
    <mergeCell ref="A20:I20"/>
    <mergeCell ref="A21:I21"/>
    <mergeCell ref="H7:I7"/>
    <mergeCell ref="A25:B27"/>
    <mergeCell ref="H22:H27"/>
    <mergeCell ref="I22:I27"/>
    <mergeCell ref="L14:M14"/>
    <mergeCell ref="A9:I9"/>
    <mergeCell ref="D10:I10"/>
    <mergeCell ref="A11:A12"/>
    <mergeCell ref="H11:H12"/>
    <mergeCell ref="H8:I8"/>
    <mergeCell ref="I11:I12"/>
    <mergeCell ref="A14:I14"/>
    <mergeCell ref="A15:I15"/>
    <mergeCell ref="H17:H18"/>
    <mergeCell ref="I17:I18"/>
    <mergeCell ref="A19:I19"/>
    <mergeCell ref="H2:I2"/>
    <mergeCell ref="H3:I3"/>
    <mergeCell ref="H4:I4"/>
    <mergeCell ref="H5:I5"/>
    <mergeCell ref="H6:I6"/>
  </mergeCells>
  <pageMargins left="0.55118110236220474" right="0.23622047244094491" top="0.31496062992125984" bottom="0.23622047244094491" header="0.19685039370078741" footer="0.1574803149606299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2023-02-03T06:57:41Z</dcterms:modified>
</cp:coreProperties>
</file>